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yanagi/Develop/aacpp.jp/02.コンテンツ/入会申込書/"/>
    </mc:Choice>
  </mc:AlternateContent>
  <xr:revisionPtr revIDLastSave="0" documentId="13_ncr:1_{0DCEF15E-F606-654C-B5C0-FBCBBD15202B}" xr6:coauthVersionLast="47" xr6:coauthVersionMax="47" xr10:uidLastSave="{00000000-0000-0000-0000-000000000000}"/>
  <bookViews>
    <workbookView xWindow="0" yWindow="500" windowWidth="32800" windowHeight="20160" xr2:uid="{00000000-000D-0000-FFFF-FFFF00000000}"/>
  </bookViews>
  <sheets>
    <sheet name="申込書" sheetId="1" r:id="rId1"/>
    <sheet name="申込書 (記入例)" sheetId="12" r:id="rId2"/>
    <sheet name="entry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4" l="1"/>
  <c r="C25" i="14" l="1"/>
  <c r="M5" i="14" s="1"/>
  <c r="C33" i="14"/>
  <c r="AI5" i="14" l="1"/>
  <c r="AH5" i="14"/>
  <c r="AG5" i="14"/>
  <c r="AE5" i="14"/>
  <c r="AD5" i="14"/>
  <c r="AC5" i="14"/>
  <c r="AB5" i="14"/>
  <c r="AA5" i="14"/>
  <c r="Z5" i="14"/>
  <c r="X5" i="14"/>
  <c r="Y5" i="14" s="1"/>
  <c r="G5" i="14"/>
  <c r="H5" i="14" s="1"/>
  <c r="C9" i="14"/>
  <c r="B5" i="14" s="1"/>
  <c r="C10" i="14"/>
  <c r="C5" i="14" s="1"/>
  <c r="C12" i="14"/>
  <c r="C13" i="14"/>
  <c r="C14" i="14"/>
  <c r="C15" i="14"/>
  <c r="E5" i="14" s="1"/>
  <c r="C16" i="14"/>
  <c r="F5" i="14" s="1"/>
  <c r="C19" i="14"/>
  <c r="C20" i="14"/>
  <c r="C21" i="14"/>
  <c r="C22" i="14"/>
  <c r="J5" i="14" s="1"/>
  <c r="C23" i="14"/>
  <c r="K5" i="14" s="1"/>
  <c r="L5" i="14"/>
  <c r="C26" i="14"/>
  <c r="C27" i="14"/>
  <c r="O5" i="14" s="1"/>
  <c r="C28" i="14"/>
  <c r="P5" i="14" s="1"/>
  <c r="C29" i="14"/>
  <c r="Q5" i="14" s="1"/>
  <c r="C30" i="14"/>
  <c r="R5" i="14" s="1"/>
  <c r="C31" i="14"/>
  <c r="S5" i="14" s="1"/>
  <c r="C32" i="14"/>
  <c r="T5" i="14" s="1"/>
  <c r="U5" i="14"/>
  <c r="C34" i="14"/>
  <c r="V5" i="14" s="1"/>
  <c r="C35" i="14"/>
  <c r="W5" i="14" s="1"/>
  <c r="C43" i="14"/>
  <c r="AF5" i="14" s="1"/>
  <c r="N5" i="14" l="1"/>
  <c r="I5" i="14"/>
  <c r="D5" i="14"/>
</calcChain>
</file>

<file path=xl/sharedStrings.xml><?xml version="1.0" encoding="utf-8"?>
<sst xmlns="http://schemas.openxmlformats.org/spreadsheetml/2006/main" count="214" uniqueCount="116">
  <si>
    <t>公認心理師登録番号</t>
    <rPh sb="0" eb="2">
      <t>コウニン</t>
    </rPh>
    <rPh sb="2" eb="5">
      <t>シンリシ</t>
    </rPh>
    <rPh sb="5" eb="7">
      <t>トウロク</t>
    </rPh>
    <rPh sb="7" eb="9">
      <t>バンゴウ</t>
    </rPh>
    <phoneticPr fontId="1"/>
  </si>
  <si>
    <t>他の資格</t>
    <rPh sb="0" eb="1">
      <t>タ</t>
    </rPh>
    <rPh sb="2" eb="4">
      <t>シカク</t>
    </rPh>
    <phoneticPr fontId="1"/>
  </si>
  <si>
    <t>氏　　　名</t>
    <rPh sb="0" eb="1">
      <t>シ</t>
    </rPh>
    <rPh sb="4" eb="5">
      <t>ナ</t>
    </rPh>
    <phoneticPr fontId="1"/>
  </si>
  <si>
    <t>E-mail</t>
    <phoneticPr fontId="1"/>
  </si>
  <si>
    <t>　〒</t>
    <phoneticPr fontId="1"/>
  </si>
  <si>
    <t>自宅</t>
    <rPh sb="0" eb="2">
      <t>ジタク</t>
    </rPh>
    <phoneticPr fontId="1"/>
  </si>
  <si>
    <t>主な活動領域(複数選択可）</t>
    <rPh sb="0" eb="1">
      <t>オモ</t>
    </rPh>
    <rPh sb="2" eb="4">
      <t>カツドウ</t>
    </rPh>
    <rPh sb="4" eb="6">
      <t>リョウイキ</t>
    </rPh>
    <rPh sb="7" eb="9">
      <t>フクスウ</t>
    </rPh>
    <rPh sb="9" eb="12">
      <t>センタクカ</t>
    </rPh>
    <phoneticPr fontId="1"/>
  </si>
  <si>
    <t>電話番号/FAX</t>
    <rPh sb="0" eb="4">
      <t>デンワバンゴウ</t>
    </rPh>
    <phoneticPr fontId="1"/>
  </si>
  <si>
    <t>電話</t>
    <rPh sb="0" eb="2">
      <t>デンワ</t>
    </rPh>
    <phoneticPr fontId="1"/>
  </si>
  <si>
    <t>FAX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</si>
  <si>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</si>
  <si>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</si>
  <si>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</si>
  <si>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</si>
  <si>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職種</t>
    <rPh sb="0" eb="2">
      <t>ショクシュ</t>
    </rPh>
    <phoneticPr fontId="1"/>
  </si>
  <si>
    <t>携帯</t>
    <rPh sb="0" eb="2">
      <t>ケイタイ</t>
    </rPh>
    <phoneticPr fontId="1"/>
  </si>
  <si>
    <t>（</t>
    <phoneticPr fontId="1"/>
  </si>
  <si>
    <t>）</t>
    <phoneticPr fontId="1"/>
  </si>
  <si>
    <t>＜提出方法＞</t>
    <rPh sb="1" eb="5">
      <t>テイシュツホウホウ</t>
    </rPh>
    <phoneticPr fontId="1"/>
  </si>
  <si>
    <t>愛知　太郎</t>
    <rPh sb="0" eb="2">
      <t>アイチ</t>
    </rPh>
    <rPh sb="3" eb="5">
      <t>タロウ</t>
    </rPh>
    <phoneticPr fontId="1"/>
  </si>
  <si>
    <t>電話番号</t>
    <rPh sb="0" eb="4">
      <t>デンワバンゴウ</t>
    </rPh>
    <phoneticPr fontId="1"/>
  </si>
  <si>
    <t>Copyright (c) 愛知県公認心理師協会</t>
    <phoneticPr fontId="1"/>
  </si>
  <si>
    <t>申込日</t>
    <rPh sb="0" eb="3">
      <t>モウシコミビ</t>
    </rPh>
    <phoneticPr fontId="1"/>
  </si>
  <si>
    <t>西暦</t>
    <rPh sb="0" eb="2">
      <t>セイレキ</t>
    </rPh>
    <phoneticPr fontId="1"/>
  </si>
  <si>
    <t>入会希望年度</t>
    <rPh sb="0" eb="4">
      <t>ニュウカイキボウ</t>
    </rPh>
    <rPh sb="4" eb="6">
      <t>ネンド</t>
    </rPh>
    <phoneticPr fontId="1"/>
  </si>
  <si>
    <t>年度</t>
    <rPh sb="0" eb="2">
      <t>ネンド</t>
    </rPh>
    <phoneticPr fontId="1"/>
  </si>
  <si>
    <t>フリガナ</t>
    <phoneticPr fontId="1"/>
  </si>
  <si>
    <t>アイチ　タロウ</t>
    <phoneticPr fontId="1"/>
  </si>
  <si>
    <t>カウンセラー</t>
    <phoneticPr fontId="1"/>
  </si>
  <si>
    <t>事務局記入欄</t>
    <rPh sb="0" eb="6">
      <t>ジムキョクキニュウラン</t>
    </rPh>
    <phoneticPr fontId="1"/>
  </si>
  <si>
    <t>所在地</t>
    <rPh sb="0" eb="3">
      <t>ショザイチ</t>
    </rPh>
    <phoneticPr fontId="1"/>
  </si>
  <si>
    <t>性　別</t>
    <rPh sb="0" eb="1">
      <t>セイ</t>
    </rPh>
    <rPh sb="2" eb="3">
      <t>ベツ</t>
    </rPh>
    <phoneticPr fontId="1"/>
  </si>
  <si>
    <t>※事務作業の都合上アドレスはひとつでお願いします</t>
    <rPh sb="1" eb="5">
      <t>ジムサギョウ</t>
    </rPh>
    <rPh sb="6" eb="8">
      <t>ツゴウ</t>
    </rPh>
    <rPh sb="8" eb="9">
      <t>ジョウ</t>
    </rPh>
    <rPh sb="19" eb="20">
      <t>ネガ</t>
    </rPh>
    <phoneticPr fontId="1"/>
  </si>
  <si>
    <t>A123456789</t>
    <phoneticPr fontId="1"/>
  </si>
  <si>
    <t>052-123-4444</t>
    <phoneticPr fontId="1"/>
  </si>
  <si>
    <t>052-321-5555</t>
    <phoneticPr fontId="1"/>
  </si>
  <si>
    <t>090-1234-5678</t>
    <phoneticPr fontId="1"/>
  </si>
  <si>
    <t>hogehoge@foo.com</t>
    <phoneticPr fontId="1"/>
  </si>
  <si>
    <t>052-456-7777</t>
    <phoneticPr fontId="1"/>
  </si>
  <si>
    <t>主たる所属先</t>
    <rPh sb="0" eb="1">
      <t>シュ</t>
    </rPh>
    <rPh sb="3" eb="6">
      <t>ショゾクサキ</t>
    </rPh>
    <phoneticPr fontId="1"/>
  </si>
  <si>
    <t>トヨトミ病院</t>
    <rPh sb="4" eb="6">
      <t>ビョウイン</t>
    </rPh>
    <phoneticPr fontId="1"/>
  </si>
  <si>
    <t>入会組織</t>
    <rPh sb="0" eb="2">
      <t>ニュウカイ</t>
    </rPh>
    <rPh sb="2" eb="4">
      <t>ソシキ</t>
    </rPh>
    <phoneticPr fontId="1"/>
  </si>
  <si>
    <t>登録番号など</t>
    <rPh sb="0" eb="4">
      <t>トウロクバンゴウ</t>
    </rPh>
    <phoneticPr fontId="1"/>
  </si>
  <si>
    <t>(臨床心理士、臨床発達心理士、教員など、その他の資格をお持ちでしたら、ご記入ください)</t>
    <rPh sb="15" eb="17">
      <t>キョウイン</t>
    </rPh>
    <rPh sb="22" eb="23">
      <t>ホカ</t>
    </rPh>
    <rPh sb="24" eb="26">
      <t>シカク</t>
    </rPh>
    <rPh sb="28" eb="29">
      <t>モ</t>
    </rPh>
    <rPh sb="36" eb="38">
      <t>キニュウ</t>
    </rPh>
    <phoneticPr fontId="1"/>
  </si>
  <si>
    <t>１．上記内容をご記入ください。</t>
    <rPh sb="2" eb="4">
      <t>ジョウキ</t>
    </rPh>
    <rPh sb="4" eb="6">
      <t>ナイヨウ</t>
    </rPh>
    <rPh sb="8" eb="10">
      <t>キニュウ</t>
    </rPh>
    <phoneticPr fontId="1"/>
  </si>
  <si>
    <t>希望する郵送先</t>
    <rPh sb="0" eb="2">
      <t>キボウ</t>
    </rPh>
    <rPh sb="4" eb="6">
      <t>ユウソウ</t>
    </rPh>
    <rPh sb="6" eb="7">
      <t>サキ</t>
    </rPh>
    <phoneticPr fontId="1"/>
  </si>
  <si>
    <t>　</t>
    <phoneticPr fontId="1"/>
  </si>
  <si>
    <t>　※原則はメールによるご連絡になります</t>
    <rPh sb="2" eb="4">
      <t>ゲンソク</t>
    </rPh>
    <rPh sb="12" eb="14">
      <t>レンラク</t>
    </rPh>
    <phoneticPr fontId="1"/>
  </si>
  <si>
    <t>※資格証明書のコピーも本申込書と一緒に送付ください</t>
    <rPh sb="1" eb="6">
      <t>シカクショウメイショ</t>
    </rPh>
    <rPh sb="11" eb="12">
      <t>ホン</t>
    </rPh>
    <rPh sb="12" eb="15">
      <t>モウシコミショ</t>
    </rPh>
    <rPh sb="16" eb="18">
      <t>イッショ</t>
    </rPh>
    <rPh sb="19" eb="21">
      <t>ソウフ</t>
    </rPh>
    <phoneticPr fontId="1"/>
  </si>
  <si>
    <t>321-0004</t>
    <phoneticPr fontId="1"/>
  </si>
  <si>
    <t>ZZZ市凸凹町１－３－１</t>
    <rPh sb="3" eb="4">
      <t>シ</t>
    </rPh>
    <rPh sb="4" eb="6">
      <t>デコボコ</t>
    </rPh>
    <rPh sb="6" eb="7">
      <t>チョウ</t>
    </rPh>
    <phoneticPr fontId="1"/>
  </si>
  <si>
    <t>※入会されている会にチェックしてください</t>
    <rPh sb="1" eb="3">
      <t>ニュウカイ</t>
    </rPh>
    <rPh sb="8" eb="9">
      <t>カイ</t>
    </rPh>
    <phoneticPr fontId="1"/>
  </si>
  <si>
    <t>愛知県公認心理師協会入会申込書</t>
    <rPh sb="0" eb="3">
      <t>アイチケン</t>
    </rPh>
    <rPh sb="3" eb="5">
      <t>コウニン</t>
    </rPh>
    <rPh sb="5" eb="7">
      <t>シンリ</t>
    </rPh>
    <rPh sb="7" eb="8">
      <t>シ</t>
    </rPh>
    <rPh sb="8" eb="10">
      <t>キョウカイ</t>
    </rPh>
    <rPh sb="10" eb="12">
      <t>ニュウカイ</t>
    </rPh>
    <rPh sb="12" eb="15">
      <t>モウシコミショ</t>
    </rPh>
    <phoneticPr fontId="1"/>
  </si>
  <si>
    <t>臨床心理士（B123456789）、教員（ 愛知-12345678）</t>
    <rPh sb="0" eb="2">
      <t>リンショウ</t>
    </rPh>
    <rPh sb="2" eb="5">
      <t>シンリシ</t>
    </rPh>
    <rPh sb="18" eb="20">
      <t>キョウイン</t>
    </rPh>
    <rPh sb="22" eb="24">
      <t>アイチ</t>
    </rPh>
    <phoneticPr fontId="1"/>
  </si>
  <si>
    <r>
      <t>３．公認心理師登録証</t>
    </r>
    <r>
      <rPr>
        <u/>
        <sz val="11"/>
        <color theme="1"/>
        <rFont val="Meiryo UI"/>
        <family val="3"/>
        <charset val="128"/>
      </rPr>
      <t>のスキャンができない場合</t>
    </r>
    <r>
      <rPr>
        <sz val="11"/>
        <color theme="1"/>
        <rFont val="Meiryo UI"/>
        <family val="3"/>
        <charset val="128"/>
      </rPr>
      <t>はコピーを事務局までご郵送ください。</t>
    </r>
    <rPh sb="2" eb="7">
      <t>コウニンシンリシ</t>
    </rPh>
    <rPh sb="7" eb="10">
      <t>トウロクショウ</t>
    </rPh>
    <rPh sb="33" eb="35">
      <t>ユウソウ</t>
    </rPh>
    <phoneticPr fontId="1"/>
  </si>
  <si>
    <t>※公認心理師登録証のコピーも本申込書と一緒に送付ください</t>
    <rPh sb="1" eb="6">
      <t>コウニンシンリシ</t>
    </rPh>
    <rPh sb="6" eb="9">
      <t>トウロクショウ</t>
    </rPh>
    <rPh sb="14" eb="15">
      <t>ホン</t>
    </rPh>
    <rPh sb="15" eb="18">
      <t>モウシコミショ</t>
    </rPh>
    <rPh sb="19" eb="21">
      <t>イッショ</t>
    </rPh>
    <rPh sb="22" eb="24">
      <t>ソウフ</t>
    </rPh>
    <phoneticPr fontId="1"/>
  </si>
  <si>
    <r>
      <t>２．公認心理師登録証</t>
    </r>
    <r>
      <rPr>
        <u/>
        <sz val="11"/>
        <color theme="1"/>
        <rFont val="Meiryo UI"/>
        <family val="3"/>
        <charset val="128"/>
      </rPr>
      <t>をスキャン又はスマホ等で撮影した画像</t>
    </r>
    <r>
      <rPr>
        <sz val="11"/>
        <color theme="1"/>
        <rFont val="Meiryo UI"/>
        <family val="3"/>
        <charset val="128"/>
      </rPr>
      <t>を添えて、</t>
    </r>
    <r>
      <rPr>
        <b/>
        <sz val="11"/>
        <color theme="1"/>
        <rFont val="Meiryo UI"/>
        <family val="3"/>
        <charset val="128"/>
      </rPr>
      <t>office@aacpp.jp</t>
    </r>
    <r>
      <rPr>
        <sz val="11"/>
        <color theme="1"/>
        <rFont val="Meiryo UI"/>
        <family val="3"/>
        <charset val="128"/>
      </rPr>
      <t xml:space="preserve"> まで、メールでご送付ください。</t>
    </r>
    <rPh sb="2" eb="7">
      <t>コウニンシンリシ</t>
    </rPh>
    <rPh sb="7" eb="9">
      <t>トウロク</t>
    </rPh>
    <rPh sb="9" eb="10">
      <t>ショウ</t>
    </rPh>
    <rPh sb="15" eb="16">
      <t>マタ</t>
    </rPh>
    <rPh sb="20" eb="21">
      <t>トウ</t>
    </rPh>
    <rPh sb="22" eb="24">
      <t>サツエイ</t>
    </rPh>
    <rPh sb="26" eb="28">
      <t>ガゾウ</t>
    </rPh>
    <rPh sb="29" eb="30">
      <t>ソ</t>
    </rPh>
    <rPh sb="57" eb="59">
      <t>ソウフ</t>
    </rPh>
    <phoneticPr fontId="1"/>
  </si>
  <si>
    <t>F190730</t>
    <phoneticPr fontId="1"/>
  </si>
  <si>
    <t>※事務局が使用するシートです</t>
    <rPh sb="1" eb="4">
      <t>ジムキョク</t>
    </rPh>
    <rPh sb="5" eb="7">
      <t>シヨウ</t>
    </rPh>
    <phoneticPr fontId="1"/>
  </si>
  <si>
    <t>※事務処理効率のため、こちらのシートの修正変更は行わないでください。</t>
    <rPh sb="1" eb="7">
      <t>ジムショリコウリツ</t>
    </rPh>
    <rPh sb="19" eb="23">
      <t>シュウセイヘンコウ</t>
    </rPh>
    <rPh sb="24" eb="25">
      <t>オコナ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</si>
  <si>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</si>
  <si>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</si>
  <si>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活動領域・医療</t>
    <rPh sb="0" eb="4">
      <t>カツドウリョウイキ</t>
    </rPh>
    <rPh sb="5" eb="7">
      <t>イリョウ</t>
    </rPh>
    <phoneticPr fontId="1"/>
  </si>
  <si>
    <t>活動領域・教育</t>
    <rPh sb="0" eb="4">
      <t>カツドウリョウイキ</t>
    </rPh>
    <rPh sb="5" eb="7">
      <t>キョウイク</t>
    </rPh>
    <phoneticPr fontId="1"/>
  </si>
  <si>
    <t>活動領域・福祉</t>
    <rPh sb="0" eb="4">
      <t>カツドウリョウイキ</t>
    </rPh>
    <rPh sb="5" eb="7">
      <t>フクシ</t>
    </rPh>
    <phoneticPr fontId="1"/>
  </si>
  <si>
    <t>活動領域・司法</t>
    <rPh sb="0" eb="4">
      <t>カツドウリョウイキ</t>
    </rPh>
    <rPh sb="5" eb="7">
      <t>シホウ</t>
    </rPh>
    <phoneticPr fontId="1"/>
  </si>
  <si>
    <t>活動領域・産業</t>
    <rPh sb="0" eb="4">
      <t>カツドウリョウイキ</t>
    </rPh>
    <rPh sb="5" eb="7">
      <t>サンギョウ</t>
    </rPh>
    <phoneticPr fontId="1"/>
  </si>
  <si>
    <t>活動領域・その他</t>
    <rPh sb="0" eb="4">
      <t>カツドウリョウイキ</t>
    </rPh>
    <rPh sb="7" eb="8">
      <t>タ</t>
    </rPh>
    <phoneticPr fontId="1"/>
  </si>
  <si>
    <t>活動領域・その他記述</t>
    <rPh sb="0" eb="4">
      <t>カツドウリョウイキ</t>
    </rPh>
    <rPh sb="7" eb="8">
      <t>タ</t>
    </rPh>
    <rPh sb="8" eb="10">
      <t>キジュツ</t>
    </rPh>
    <phoneticPr fontId="1"/>
  </si>
  <si>
    <t>項目</t>
    <rPh sb="0" eb="2">
      <t>コウモク</t>
    </rPh>
    <phoneticPr fontId="1"/>
  </si>
  <si>
    <t>入力値</t>
    <rPh sb="0" eb="3">
      <t>ニュウリョクチ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</si>
  <si>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</si>
  <si>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</si>
  <si>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</si>
  <si>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生年月日・年</t>
    <rPh sb="0" eb="4">
      <t>セイネンガッピ</t>
    </rPh>
    <rPh sb="5" eb="6">
      <t>ネン</t>
    </rPh>
    <phoneticPr fontId="1"/>
  </si>
  <si>
    <t>生年月日・月</t>
    <rPh sb="0" eb="4">
      <t>セイネンガッピ</t>
    </rPh>
    <rPh sb="5" eb="6">
      <t>ツキ</t>
    </rPh>
    <phoneticPr fontId="1"/>
  </si>
  <si>
    <t>生年月日・日</t>
    <rPh sb="0" eb="4">
      <t>セイネンガッピ</t>
    </rPh>
    <rPh sb="5" eb="6">
      <t>ニチ</t>
    </rPh>
    <phoneticPr fontId="1"/>
  </si>
  <si>
    <t>FAX</t>
    <phoneticPr fontId="1"/>
  </si>
  <si>
    <t>E-mail</t>
    <phoneticPr fontId="1"/>
  </si>
  <si>
    <t>勤務先</t>
    <rPh sb="0" eb="3">
      <t>キンムサキ</t>
    </rPh>
    <phoneticPr fontId="1"/>
  </si>
  <si>
    <t>フリガナ</t>
    <phoneticPr fontId="1"/>
  </si>
  <si>
    <t>入会組織・一般財団法人愛知県臨床心理士会</t>
    <phoneticPr fontId="1"/>
  </si>
  <si>
    <t>入会組織・学校心理士会愛知支部</t>
    <rPh sb="0" eb="4">
      <t>ニュウカイソシキ</t>
    </rPh>
    <phoneticPr fontId="1"/>
  </si>
  <si>
    <t>入会組織・臨床発達心理士会東海支部</t>
    <rPh sb="0" eb="4">
      <t>ニュウカイソシキ</t>
    </rPh>
    <phoneticPr fontId="1"/>
  </si>
  <si>
    <t>公認心理師登録番号</t>
    <phoneticPr fontId="1"/>
  </si>
  <si>
    <t>値</t>
    <rPh sb="0" eb="1">
      <t>アタイ</t>
    </rPh>
    <phoneticPr fontId="1"/>
  </si>
  <si>
    <t>申込日・年</t>
    <rPh sb="0" eb="3">
      <t>モウシコミビ</t>
    </rPh>
    <rPh sb="4" eb="5">
      <t>ネン</t>
    </rPh>
    <phoneticPr fontId="1"/>
  </si>
  <si>
    <t>申込日・月</t>
    <rPh sb="0" eb="3">
      <t>モウシコミビ</t>
    </rPh>
    <rPh sb="4" eb="5">
      <t>ツキ</t>
    </rPh>
    <phoneticPr fontId="1"/>
  </si>
  <si>
    <t>申込日・日</t>
    <rPh sb="0" eb="3">
      <t>モウシコミビ</t>
    </rPh>
    <rPh sb="4" eb="5">
      <t>ニチ</t>
    </rPh>
    <phoneticPr fontId="1"/>
  </si>
  <si>
    <t>入会希望年度</t>
    <rPh sb="0" eb="6">
      <t>ニュウカイキボウネンド</t>
    </rPh>
    <phoneticPr fontId="1"/>
  </si>
  <si>
    <t>他の資格</t>
    <rPh sb="0" eb="1">
      <t>ホカ</t>
    </rPh>
    <rPh sb="2" eb="4">
      <t>シカク</t>
    </rPh>
    <phoneticPr fontId="1"/>
  </si>
  <si>
    <t>自宅住所</t>
    <rPh sb="0" eb="2">
      <t>ジタク</t>
    </rPh>
    <rPh sb="2" eb="4">
      <t>ジュウショ</t>
    </rPh>
    <phoneticPr fontId="1"/>
  </si>
  <si>
    <t>所在地・郵便番号</t>
    <rPh sb="0" eb="3">
      <t>ショザイチ</t>
    </rPh>
    <rPh sb="4" eb="8">
      <t>ユウビンバンゴウ</t>
    </rPh>
    <phoneticPr fontId="1"/>
  </si>
  <si>
    <t>自宅・郵便番号</t>
    <rPh sb="0" eb="2">
      <t>ジタク</t>
    </rPh>
    <rPh sb="3" eb="7">
      <t>ユウビンバンゴウ</t>
    </rPh>
    <phoneticPr fontId="1"/>
  </si>
  <si>
    <t>所在地・住所</t>
    <rPh sb="0" eb="3">
      <t>ショザイチ</t>
    </rPh>
    <rPh sb="4" eb="6">
      <t>ジュウショ</t>
    </rPh>
    <phoneticPr fontId="1"/>
  </si>
  <si>
    <t>所在地・電話番号</t>
    <rPh sb="0" eb="3">
      <t>ショザイチ</t>
    </rPh>
    <rPh sb="4" eb="6">
      <t>デンワ</t>
    </rPh>
    <rPh sb="6" eb="8">
      <t>バンゴウ</t>
    </rPh>
    <phoneticPr fontId="1"/>
  </si>
  <si>
    <t>所在地・FAX</t>
    <rPh sb="0" eb="3">
      <t>ショザイチ</t>
    </rPh>
    <phoneticPr fontId="1"/>
  </si>
  <si>
    <t>性別A</t>
    <rPh sb="0" eb="2">
      <t>セイベツ</t>
    </rPh>
    <phoneticPr fontId="1"/>
  </si>
  <si>
    <t>希望する郵送先</t>
    <phoneticPr fontId="1"/>
  </si>
  <si>
    <t>希望する郵送先A</t>
    <phoneticPr fontId="1"/>
  </si>
  <si>
    <t>※省略せず市区町村からご記入ください</t>
    <phoneticPr fontId="1"/>
  </si>
  <si>
    <t>建物・部屋番号</t>
    <rPh sb="0" eb="2">
      <t>タテモノ</t>
    </rPh>
    <rPh sb="3" eb="5">
      <t>ヘヤ</t>
    </rPh>
    <rPh sb="5" eb="7">
      <t>バンゴウ</t>
    </rPh>
    <phoneticPr fontId="1"/>
  </si>
  <si>
    <t>住　所</t>
    <rPh sb="0" eb="1">
      <t>ジュウ</t>
    </rPh>
    <rPh sb="2" eb="3">
      <t>ショ</t>
    </rPh>
    <phoneticPr fontId="1"/>
  </si>
  <si>
    <t>主たる所属先</t>
    <rPh sb="0" eb="1">
      <t>シュ</t>
    </rPh>
    <rPh sb="3" eb="6">
      <t>ショゾクサキ</t>
    </rPh>
    <phoneticPr fontId="1"/>
  </si>
  <si>
    <t>所属先名</t>
    <rPh sb="0" eb="4">
      <t>ショゾクサキメイ</t>
    </rPh>
    <phoneticPr fontId="1"/>
  </si>
  <si>
    <t>※省略せず市区町村からご記入ください</t>
    <phoneticPr fontId="1"/>
  </si>
  <si>
    <t>自宅住所・都道府県</t>
    <rPh sb="0" eb="2">
      <t>ジタク</t>
    </rPh>
    <rPh sb="2" eb="4">
      <t>ジュウショ</t>
    </rPh>
    <rPh sb="5" eb="9">
      <t>トドウフケン</t>
    </rPh>
    <phoneticPr fontId="1"/>
  </si>
  <si>
    <t>自宅住所・建物部屋番号</t>
    <rPh sb="0" eb="4">
      <t>ジタクジュウショ</t>
    </rPh>
    <rPh sb="5" eb="7">
      <t>タテモノ</t>
    </rPh>
    <rPh sb="7" eb="11">
      <t>ヘヤバンゴウ</t>
    </rPh>
    <phoneticPr fontId="1"/>
  </si>
  <si>
    <t>　〒</t>
    <phoneticPr fontId="1"/>
  </si>
  <si>
    <t>※市区町村から番地までを
　ご記入ください</t>
    <rPh sb="1" eb="3">
      <t>シク</t>
    </rPh>
    <rPh sb="7" eb="9">
      <t>バンチ</t>
    </rPh>
    <rPh sb="15" eb="17">
      <t>キニュウ</t>
    </rPh>
    <phoneticPr fontId="1"/>
  </si>
  <si>
    <t>※建物と部屋番号を
　ご記入ください</t>
    <rPh sb="1" eb="3">
      <t>タテモノ</t>
    </rPh>
    <rPh sb="4" eb="8">
      <t>ヘヤバンゴウ</t>
    </rPh>
    <rPh sb="12" eb="14">
      <t>キニュウ</t>
    </rPh>
    <phoneticPr fontId="1"/>
  </si>
  <si>
    <t>123-0001</t>
    <phoneticPr fontId="1"/>
  </si>
  <si>
    <t>愛知県XXX市YYY町123番地の9</t>
    <rPh sb="0" eb="3">
      <t>アイチケン</t>
    </rPh>
    <rPh sb="6" eb="7">
      <t>シ</t>
    </rPh>
    <rPh sb="10" eb="11">
      <t>チョウ</t>
    </rPh>
    <rPh sb="14" eb="16">
      <t>バンチ</t>
    </rPh>
    <phoneticPr fontId="1"/>
  </si>
  <si>
    <t>○×△レジデンス 321号</t>
    <rPh sb="12" eb="13">
      <t>ゴウ</t>
    </rPh>
    <phoneticPr fontId="1"/>
  </si>
  <si>
    <t>F230630</t>
    <phoneticPr fontId="1"/>
  </si>
  <si>
    <t>入会組織・一般社団法人愛知県臨床心理士会</t>
    <rPh sb="7" eb="9">
      <t xml:space="preserve">シャダン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</si>
</sst>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000000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theme="0" tint="-0.1499679555650502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15" fillId="0" borderId="0" xfId="0" applyFont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3" fillId="0" borderId="34" xfId="0" applyFont="1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35" xfId="0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indent="1" shrinkToFit="1"/>
      <protection locked="0"/>
    </xf>
    <xf numFmtId="0" fontId="2" fillId="0" borderId="13" xfId="0" applyFont="1" applyBorder="1" applyAlignment="1" applyProtection="1">
      <alignment horizontal="left" vertical="center" indent="1" shrinkToFit="1"/>
      <protection locked="0"/>
    </xf>
    <xf numFmtId="0" fontId="3" fillId="2" borderId="20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3" fillId="0" borderId="12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3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0" fontId="3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27" xfId="0" applyFont="1" applyBorder="1" applyAlignment="1" applyProtection="1">
      <alignment horizontal="left" vertical="center" indent="1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9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3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 applyProtection="1">
      <alignment horizontal="left" vertical="center" indent="1"/>
      <protection locked="0"/>
    </xf>
    <xf numFmtId="0" fontId="8" fillId="0" borderId="31" xfId="0" applyFont="1" applyBorder="1" applyAlignment="1" applyProtection="1">
      <alignment horizontal="left" vertical="center" indent="1"/>
      <protection locked="0"/>
    </xf>
    <xf numFmtId="0" fontId="8" fillId="0" borderId="32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4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9" fillId="2" borderId="49" xfId="0" applyFont="1" applyFill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16" fillId="0" borderId="51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2" borderId="50" xfId="0" applyFont="1" applyFill="1" applyBorder="1" applyAlignment="1">
      <alignment horizontal="center" vertical="center" textRotation="255"/>
    </xf>
    <xf numFmtId="0" fontId="3" fillId="2" borderId="51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9" fillId="0" borderId="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ntry!$C$37" lockText="1" noThreeD="1"/>
</file>

<file path=xl/ctrlProps/ctrlProp10.xml><?xml version="1.0" encoding="utf-8"?>
<formControlPr xmlns="http://schemas.microsoft.com/office/spreadsheetml/2009/9/main" objectType="Radio" checked="Checked" firstButton="1" fmlaLink="entry!$C$36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fmlaLink="entry!$C$44" lockText="1" noThreeD="1"/>
</file>

<file path=xl/ctrlProps/ctrlProp14.xml><?xml version="1.0" encoding="utf-8"?>
<formControlPr xmlns="http://schemas.microsoft.com/office/spreadsheetml/2009/9/main" objectType="CheckBox" fmlaLink="entry!$C$45" lockText="1" noThreeD="1"/>
</file>

<file path=xl/ctrlProps/ctrlProp15.xml><?xml version="1.0" encoding="utf-8"?>
<formControlPr xmlns="http://schemas.microsoft.com/office/spreadsheetml/2009/9/main" objectType="CheckBox" fmlaLink="entry!$C$46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entry!$C$38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entry!$C$3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entry!$C$40" lockText="1" noThreeD="1"/>
</file>

<file path=xl/ctrlProps/ctrlProp5.xml><?xml version="1.0" encoding="utf-8"?>
<formControlPr xmlns="http://schemas.microsoft.com/office/spreadsheetml/2009/9/main" objectType="CheckBox" fmlaLink="entry!$C$41" lockText="1" noThreeD="1"/>
</file>

<file path=xl/ctrlProps/ctrlProp6.xml><?xml version="1.0" encoding="utf-8"?>
<formControlPr xmlns="http://schemas.microsoft.com/office/spreadsheetml/2009/9/main" objectType="CheckBox" fmlaLink="entry!$C$42" lockText="1" noThreeD="1"/>
</file>

<file path=xl/ctrlProps/ctrlProp7.xml><?xml version="1.0" encoding="utf-8"?>
<formControlPr xmlns="http://schemas.microsoft.com/office/spreadsheetml/2009/9/main" objectType="Radio" checked="Checked" firstButton="1" fmlaLink="entry!$C$1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112183</xdr:colOff>
          <xdr:row>16</xdr:row>
          <xdr:rowOff>21166</xdr:rowOff>
        </xdr:from>
        <xdr:to>
          <xdr:col>13</xdr:col>
          <xdr:colOff>204255</xdr:colOff>
          <xdr:row>16</xdr:row>
          <xdr:rowOff>302683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1654998" y="5063536"/>
              <a:ext cx="3563405" cy="281517"/>
              <a:chOff x="571500" y="5355167"/>
              <a:chExt cx="3521072" cy="281517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571500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医療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1132416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教育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701799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福祉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296582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司法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910415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産業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492497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</xdr:row>
          <xdr:rowOff>9525</xdr:rowOff>
        </xdr:from>
        <xdr:to>
          <xdr:col>13</xdr:col>
          <xdr:colOff>371476</xdr:colOff>
          <xdr:row>6</xdr:row>
          <xdr:rowOff>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723694" y="1176044"/>
              <a:ext cx="661930" cy="554919"/>
              <a:chOff x="4591050" y="5676899"/>
              <a:chExt cx="657226" cy="619124"/>
            </a:xfrm>
          </xdr:grpSpPr>
          <xdr:sp macro="" textlink="">
            <xdr:nvSpPr>
              <xdr:cNvPr id="1050" name="Option Button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698725" y="5690590"/>
                <a:ext cx="503142" cy="336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 男</a:t>
                </a:r>
              </a:p>
            </xdr:txBody>
          </xdr:sp>
          <xdr:sp macro="" textlink="">
            <xdr:nvSpPr>
              <xdr:cNvPr id="1051" name="Option Button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4698725" y="5900032"/>
                <a:ext cx="545044" cy="34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 女</a:t>
                </a:r>
              </a:p>
            </xdr:txBody>
          </xdr:sp>
          <xdr:sp macro="" textlink="">
            <xdr:nvSpPr>
              <xdr:cNvPr id="1052" name="Group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4591050" y="5676899"/>
                <a:ext cx="657226" cy="6191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グループ 19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14</xdr:row>
          <xdr:rowOff>304800</xdr:rowOff>
        </xdr:from>
        <xdr:to>
          <xdr:col>7</xdr:col>
          <xdr:colOff>238125</xdr:colOff>
          <xdr:row>16</xdr:row>
          <xdr:rowOff>9525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628540" y="4669837"/>
              <a:ext cx="1309511" cy="382058"/>
              <a:chOff x="6896100" y="5372099"/>
              <a:chExt cx="1295400" cy="390524"/>
            </a:xfrm>
          </xdr:grpSpPr>
          <xdr:sp macro="" textlink="">
            <xdr:nvSpPr>
              <xdr:cNvPr id="1053" name="Option Button 29" descr="自宅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972300" y="5457825"/>
                <a:ext cx="504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自宅</a:t>
                </a:r>
              </a:p>
            </xdr:txBody>
          </xdr:sp>
          <xdr:sp macro="" textlink="">
            <xdr:nvSpPr>
              <xdr:cNvPr id="1054" name="Option Button 30" descr="勤務先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7477125" y="5457825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勤務先</a:t>
                </a:r>
              </a:p>
            </xdr:txBody>
          </xdr:sp>
          <xdr:sp macro="" textlink="">
            <xdr:nvSpPr>
              <xdr:cNvPr id="1055" name="Group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896100" y="5372099"/>
                <a:ext cx="1295400" cy="3905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グループ 31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113514</xdr:colOff>
          <xdr:row>17</xdr:row>
          <xdr:rowOff>22859</xdr:rowOff>
        </xdr:from>
        <xdr:to>
          <xdr:col>18</xdr:col>
          <xdr:colOff>67331</xdr:colOff>
          <xdr:row>17</xdr:row>
          <xdr:rowOff>310723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8D9C5BAD-EB52-312C-1DAE-08E0DFA13045}"/>
                </a:ext>
              </a:extLst>
            </xdr:cNvPr>
            <xdr:cNvGrpSpPr/>
          </xdr:nvGrpSpPr>
          <xdr:grpSpPr>
            <a:xfrm>
              <a:off x="1656329" y="5403896"/>
              <a:ext cx="5353669" cy="287864"/>
              <a:chOff x="1644169" y="5463339"/>
              <a:chExt cx="5311110" cy="287864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644169" y="5463339"/>
                <a:ext cx="2055607" cy="2878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一般社団法人愛知県臨床心理士会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3756533" y="5463339"/>
                <a:ext cx="2059974" cy="2878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学校心理士会愛知支部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5278048" y="5463339"/>
                <a:ext cx="1677231" cy="2878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臨床発達心理士会東海支部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378297</xdr:colOff>
          <xdr:row>16</xdr:row>
          <xdr:rowOff>276225</xdr:rowOff>
        </xdr:from>
        <xdr:to>
          <xdr:col>18</xdr:col>
          <xdr:colOff>161925</xdr:colOff>
          <xdr:row>18</xdr:row>
          <xdr:rowOff>28575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14</xdr:row>
          <xdr:rowOff>330200</xdr:rowOff>
        </xdr:from>
        <xdr:to>
          <xdr:col>15</xdr:col>
          <xdr:colOff>279400</xdr:colOff>
          <xdr:row>16</xdr:row>
          <xdr:rowOff>12700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25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</xdr:row>
          <xdr:rowOff>9525</xdr:rowOff>
        </xdr:from>
        <xdr:to>
          <xdr:col>13</xdr:col>
          <xdr:colOff>371476</xdr:colOff>
          <xdr:row>6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4708439" y="1238336"/>
              <a:ext cx="660659" cy="560259"/>
              <a:chOff x="4591050" y="5676900"/>
              <a:chExt cx="657226" cy="619125"/>
            </a:xfrm>
          </xdr:grpSpPr>
          <xdr:sp macro="" textlink="">
            <xdr:nvSpPr>
              <xdr:cNvPr id="13322" name="Option Button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id="{00000000-0008-0000-0100-00000A340000}"/>
                  </a:ext>
                </a:extLst>
              </xdr:cNvPr>
              <xdr:cNvSpPr/>
            </xdr:nvSpPr>
            <xdr:spPr bwMode="auto">
              <a:xfrm>
                <a:off x="4698725" y="5690590"/>
                <a:ext cx="503142" cy="336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 男</a:t>
                </a:r>
              </a:p>
            </xdr:txBody>
          </xdr:sp>
          <xdr:sp macro="" textlink="">
            <xdr:nvSpPr>
              <xdr:cNvPr id="13323" name="Option Button 11" hidden="1">
                <a:extLst>
                  <a:ext uri="{63B3BB69-23CF-44E3-9099-C40C66FF867C}">
                    <a14:compatExt spid="_x0000_s13323"/>
                  </a:ext>
                  <a:ext uri="{FF2B5EF4-FFF2-40B4-BE49-F238E27FC236}">
                    <a16:creationId xmlns:a16="http://schemas.microsoft.com/office/drawing/2014/main" id="{00000000-0008-0000-0100-00000B340000}"/>
                  </a:ext>
                </a:extLst>
              </xdr:cNvPr>
              <xdr:cNvSpPr/>
            </xdr:nvSpPr>
            <xdr:spPr bwMode="auto">
              <a:xfrm>
                <a:off x="4698725" y="5900032"/>
                <a:ext cx="545044" cy="34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 女</a:t>
                </a:r>
              </a:p>
            </xdr:txBody>
          </xdr:sp>
          <xdr:sp macro="" textlink="">
            <xdr:nvSpPr>
              <xdr:cNvPr id="13324" name="Group Box 12" hidden="1">
                <a:extLst>
                  <a:ext uri="{63B3BB69-23CF-44E3-9099-C40C66FF867C}">
                    <a14:compatExt spid="_x0000_s13324"/>
                  </a:ext>
                  <a:ext uri="{FF2B5EF4-FFF2-40B4-BE49-F238E27FC236}">
                    <a16:creationId xmlns:a16="http://schemas.microsoft.com/office/drawing/2014/main" id="{00000000-0008-0000-0100-00000C340000}"/>
                  </a:ext>
                </a:extLst>
              </xdr:cNvPr>
              <xdr:cNvSpPr/>
            </xdr:nvSpPr>
            <xdr:spPr bwMode="auto">
              <a:xfrm>
                <a:off x="4591050" y="5676900"/>
                <a:ext cx="657226" cy="6191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グループ 19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14</xdr:row>
          <xdr:rowOff>304800</xdr:rowOff>
        </xdr:from>
        <xdr:to>
          <xdr:col>7</xdr:col>
          <xdr:colOff>238125</xdr:colOff>
          <xdr:row>16</xdr:row>
          <xdr:rowOff>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1623455" y="4773827"/>
              <a:ext cx="1305697" cy="381687"/>
              <a:chOff x="6896100" y="5372025"/>
              <a:chExt cx="1295400" cy="390525"/>
            </a:xfrm>
          </xdr:grpSpPr>
          <xdr:sp macro="" textlink="">
            <xdr:nvSpPr>
              <xdr:cNvPr id="13325" name="Option Button 13" descr="自宅" hidden="1">
                <a:extLst>
                  <a:ext uri="{63B3BB69-23CF-44E3-9099-C40C66FF867C}">
                    <a14:compatExt spid="_x0000_s13325"/>
                  </a:ext>
                  <a:ext uri="{FF2B5EF4-FFF2-40B4-BE49-F238E27FC236}">
                    <a16:creationId xmlns:a16="http://schemas.microsoft.com/office/drawing/2014/main" id="{00000000-0008-0000-0100-00000D340000}"/>
                  </a:ext>
                </a:extLst>
              </xdr:cNvPr>
              <xdr:cNvSpPr/>
            </xdr:nvSpPr>
            <xdr:spPr bwMode="auto">
              <a:xfrm>
                <a:off x="6972300" y="5457826"/>
                <a:ext cx="504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自宅</a:t>
                </a:r>
              </a:p>
            </xdr:txBody>
          </xdr:sp>
          <xdr:sp macro="" textlink="">
            <xdr:nvSpPr>
              <xdr:cNvPr id="13326" name="Option Button 14" descr="勤務先" hidden="1">
                <a:extLst>
                  <a:ext uri="{63B3BB69-23CF-44E3-9099-C40C66FF867C}">
                    <a14:compatExt spid="_x0000_s13326"/>
                  </a:ext>
                  <a:ext uri="{FF2B5EF4-FFF2-40B4-BE49-F238E27FC236}">
                    <a16:creationId xmlns:a16="http://schemas.microsoft.com/office/drawing/2014/main" id="{00000000-0008-0000-0100-00000E340000}"/>
                  </a:ext>
                </a:extLst>
              </xdr:cNvPr>
              <xdr:cNvSpPr/>
            </xdr:nvSpPr>
            <xdr:spPr bwMode="auto">
              <a:xfrm>
                <a:off x="7477125" y="5457826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勤務先</a:t>
                </a:r>
              </a:p>
            </xdr:txBody>
          </xdr:sp>
          <xdr:sp macro="" textlink="">
            <xdr:nvSpPr>
              <xdr:cNvPr id="13327" name="Group Box 15" hidden="1">
                <a:extLst>
                  <a:ext uri="{63B3BB69-23CF-44E3-9099-C40C66FF867C}">
                    <a14:compatExt spid="_x0000_s13327"/>
                  </a:ext>
                  <a:ext uri="{FF2B5EF4-FFF2-40B4-BE49-F238E27FC236}">
                    <a16:creationId xmlns:a16="http://schemas.microsoft.com/office/drawing/2014/main" id="{00000000-0008-0000-0100-00000F340000}"/>
                  </a:ext>
                </a:extLst>
              </xdr:cNvPr>
              <xdr:cNvSpPr/>
            </xdr:nvSpPr>
            <xdr:spPr bwMode="auto">
              <a:xfrm>
                <a:off x="6896100" y="5372025"/>
                <a:ext cx="1295400" cy="390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グループ 31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169333</xdr:colOff>
          <xdr:row>16</xdr:row>
          <xdr:rowOff>21166</xdr:rowOff>
        </xdr:from>
        <xdr:to>
          <xdr:col>13</xdr:col>
          <xdr:colOff>261405</xdr:colOff>
          <xdr:row>16</xdr:row>
          <xdr:rowOff>302683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GrpSpPr/>
          </xdr:nvGrpSpPr>
          <xdr:grpSpPr>
            <a:xfrm>
              <a:off x="1707063" y="5176680"/>
              <a:ext cx="3551964" cy="281517"/>
              <a:chOff x="571500" y="5355167"/>
              <a:chExt cx="3521072" cy="281517"/>
            </a:xfrm>
          </xdr:grpSpPr>
          <xdr:sp macro="" textlink="">
            <xdr:nvSpPr>
              <xdr:cNvPr id="13329" name="Check Box 17" hidden="1">
                <a:extLst>
                  <a:ext uri="{63B3BB69-23CF-44E3-9099-C40C66FF867C}">
                    <a14:compatExt spid="_x0000_s13329"/>
                  </a:ext>
                  <a:ext uri="{FF2B5EF4-FFF2-40B4-BE49-F238E27FC236}">
                    <a16:creationId xmlns:a16="http://schemas.microsoft.com/office/drawing/2014/main" id="{00000000-0008-0000-0100-000011340000}"/>
                  </a:ext>
                </a:extLst>
              </xdr:cNvPr>
              <xdr:cNvSpPr/>
            </xdr:nvSpPr>
            <xdr:spPr bwMode="auto">
              <a:xfrm>
                <a:off x="571500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医療</a:t>
                </a:r>
              </a:p>
            </xdr:txBody>
          </xdr:sp>
          <xdr:sp macro="" textlink="">
            <xdr:nvSpPr>
              <xdr:cNvPr id="13330" name="Check Box 18" hidden="1">
                <a:extLst>
                  <a:ext uri="{63B3BB69-23CF-44E3-9099-C40C66FF867C}">
                    <a14:compatExt spid="_x0000_s13330"/>
                  </a:ext>
                  <a:ext uri="{FF2B5EF4-FFF2-40B4-BE49-F238E27FC236}">
                    <a16:creationId xmlns:a16="http://schemas.microsoft.com/office/drawing/2014/main" id="{00000000-0008-0000-0100-000012340000}"/>
                  </a:ext>
                </a:extLst>
              </xdr:cNvPr>
              <xdr:cNvSpPr/>
            </xdr:nvSpPr>
            <xdr:spPr bwMode="auto">
              <a:xfrm>
                <a:off x="1132416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教育</a:t>
                </a:r>
              </a:p>
            </xdr:txBody>
          </xdr:sp>
          <xdr:sp macro="" textlink="">
            <xdr:nvSpPr>
              <xdr:cNvPr id="13331" name="Check Box 19" hidden="1">
                <a:extLst>
                  <a:ext uri="{63B3BB69-23CF-44E3-9099-C40C66FF867C}">
                    <a14:compatExt spid="_x0000_s13331"/>
                  </a:ext>
                  <a:ext uri="{FF2B5EF4-FFF2-40B4-BE49-F238E27FC236}">
                    <a16:creationId xmlns:a16="http://schemas.microsoft.com/office/drawing/2014/main" id="{00000000-0008-0000-0100-000013340000}"/>
                  </a:ext>
                </a:extLst>
              </xdr:cNvPr>
              <xdr:cNvSpPr/>
            </xdr:nvSpPr>
            <xdr:spPr bwMode="auto">
              <a:xfrm>
                <a:off x="1711324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福祉</a:t>
                </a:r>
              </a:p>
            </xdr:txBody>
          </xdr:sp>
          <xdr:sp macro="" textlink="">
            <xdr:nvSpPr>
              <xdr:cNvPr id="13332" name="Check Box 20" hidden="1">
                <a:extLst>
                  <a:ext uri="{63B3BB69-23CF-44E3-9099-C40C66FF867C}">
                    <a14:compatExt spid="_x0000_s13332"/>
                  </a:ext>
                  <a:ext uri="{FF2B5EF4-FFF2-40B4-BE49-F238E27FC236}">
                    <a16:creationId xmlns:a16="http://schemas.microsoft.com/office/drawing/2014/main" id="{00000000-0008-0000-0100-000014340000}"/>
                  </a:ext>
                </a:extLst>
              </xdr:cNvPr>
              <xdr:cNvSpPr/>
            </xdr:nvSpPr>
            <xdr:spPr bwMode="auto">
              <a:xfrm>
                <a:off x="2296582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司法</a:t>
                </a:r>
              </a:p>
            </xdr:txBody>
          </xdr:sp>
          <xdr:sp macro="" textlink="">
            <xdr:nvSpPr>
              <xdr:cNvPr id="13333" name="Check Box 21" hidden="1">
                <a:extLst>
                  <a:ext uri="{63B3BB69-23CF-44E3-9099-C40C66FF867C}">
                    <a14:compatExt spid="_x0000_s13333"/>
                  </a:ext>
                  <a:ext uri="{FF2B5EF4-FFF2-40B4-BE49-F238E27FC236}">
                    <a16:creationId xmlns:a16="http://schemas.microsoft.com/office/drawing/2014/main" id="{00000000-0008-0000-0100-000015340000}"/>
                  </a:ext>
                </a:extLst>
              </xdr:cNvPr>
              <xdr:cNvSpPr/>
            </xdr:nvSpPr>
            <xdr:spPr bwMode="auto">
              <a:xfrm>
                <a:off x="2910415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産業</a:t>
                </a:r>
              </a:p>
            </xdr:txBody>
          </xdr:sp>
          <xdr:sp macro="" textlink="">
            <xdr:nvSpPr>
              <xdr:cNvPr id="13334" name="Check Box 22" hidden="1">
                <a:extLst>
                  <a:ext uri="{63B3BB69-23CF-44E3-9099-C40C66FF867C}">
                    <a14:compatExt spid="_x0000_s13334"/>
                  </a:ext>
                  <a:ext uri="{FF2B5EF4-FFF2-40B4-BE49-F238E27FC236}">
                    <a16:creationId xmlns:a16="http://schemas.microsoft.com/office/drawing/2014/main" id="{00000000-0008-0000-0100-000016340000}"/>
                  </a:ext>
                </a:extLst>
              </xdr:cNvPr>
              <xdr:cNvSpPr/>
            </xdr:nvSpPr>
            <xdr:spPr bwMode="auto">
              <a:xfrm>
                <a:off x="3492497" y="5355167"/>
                <a:ext cx="600075" cy="281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172466</xdr:colOff>
          <xdr:row>17</xdr:row>
          <xdr:rowOff>23611</xdr:rowOff>
        </xdr:from>
        <xdr:to>
          <xdr:col>19</xdr:col>
          <xdr:colOff>142875</xdr:colOff>
          <xdr:row>17</xdr:row>
          <xdr:rowOff>309808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E0ED9D37-7B8A-EC16-9F82-01270BB811E1}"/>
                </a:ext>
              </a:extLst>
            </xdr:cNvPr>
            <xdr:cNvGrpSpPr/>
          </xdr:nvGrpSpPr>
          <xdr:grpSpPr>
            <a:xfrm>
              <a:off x="1710196" y="5522368"/>
              <a:ext cx="5736895" cy="286197"/>
              <a:chOff x="1710196" y="5522368"/>
              <a:chExt cx="5736895" cy="286197"/>
            </a:xfrm>
          </xdr:grpSpPr>
          <xdr:sp macro="" textlink="">
            <xdr:nvSpPr>
              <xdr:cNvPr id="13335" name="Check Box 23" hidden="1">
                <a:extLst>
                  <a:ext uri="{63B3BB69-23CF-44E3-9099-C40C66FF867C}">
                    <a14:compatExt spid="_x0000_s13335"/>
                  </a:ext>
                  <a:ext uri="{FF2B5EF4-FFF2-40B4-BE49-F238E27FC236}">
                    <a16:creationId xmlns:a16="http://schemas.microsoft.com/office/drawing/2014/main" id="{00000000-0008-0000-0100-000017340000}"/>
                  </a:ext>
                </a:extLst>
              </xdr:cNvPr>
              <xdr:cNvSpPr/>
            </xdr:nvSpPr>
            <xdr:spPr bwMode="auto">
              <a:xfrm>
                <a:off x="1710196" y="5522368"/>
                <a:ext cx="2066050" cy="286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一般社団法人愛知県臨床心理士会</a:t>
                </a:r>
              </a:p>
            </xdr:txBody>
          </xdr:sp>
          <xdr:sp macro="" textlink="">
            <xdr:nvSpPr>
              <xdr:cNvPr id="13336" name="Check Box 24" hidden="1">
                <a:extLst>
                  <a:ext uri="{63B3BB69-23CF-44E3-9099-C40C66FF867C}">
                    <a14:compatExt spid="_x0000_s13336"/>
                  </a:ext>
                  <a:ext uri="{FF2B5EF4-FFF2-40B4-BE49-F238E27FC236}">
                    <a16:creationId xmlns:a16="http://schemas.microsoft.com/office/drawing/2014/main" id="{00000000-0008-0000-0100-000018340000}"/>
                  </a:ext>
                </a:extLst>
              </xdr:cNvPr>
              <xdr:cNvSpPr/>
            </xdr:nvSpPr>
            <xdr:spPr bwMode="auto">
              <a:xfrm>
                <a:off x="3833903" y="5522368"/>
                <a:ext cx="2066052" cy="286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学校心理士会愛知支部</a:t>
                </a:r>
              </a:p>
            </xdr:txBody>
          </xdr:sp>
          <xdr:sp macro="" textlink="">
            <xdr:nvSpPr>
              <xdr:cNvPr id="13337" name="Check Box 25" hidden="1">
                <a:extLst>
                  <a:ext uri="{63B3BB69-23CF-44E3-9099-C40C66FF867C}">
                    <a14:compatExt spid="_x0000_s13337"/>
                  </a:ext>
                  <a:ext uri="{FF2B5EF4-FFF2-40B4-BE49-F238E27FC236}">
                    <a16:creationId xmlns:a16="http://schemas.microsoft.com/office/drawing/2014/main" id="{00000000-0008-0000-0100-000019340000}"/>
                  </a:ext>
                </a:extLst>
              </xdr:cNvPr>
              <xdr:cNvSpPr/>
            </xdr:nvSpPr>
            <xdr:spPr bwMode="auto">
              <a:xfrm>
                <a:off x="5381039" y="5522368"/>
                <a:ext cx="2066052" cy="286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臨床発達心理士会東海支部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16</xdr:row>
          <xdr:rowOff>276225</xdr:rowOff>
        </xdr:from>
        <xdr:to>
          <xdr:col>18</xdr:col>
          <xdr:colOff>219802</xdr:colOff>
          <xdr:row>18</xdr:row>
          <xdr:rowOff>28575</xdr:rowOff>
        </xdr:to>
        <xdr:sp macro="" textlink="">
          <xdr:nvSpPr>
            <xdr:cNvPr id="13338" name="Group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14</xdr:row>
          <xdr:rowOff>304800</xdr:rowOff>
        </xdr:from>
        <xdr:to>
          <xdr:col>7</xdr:col>
          <xdr:colOff>238125</xdr:colOff>
          <xdr:row>16</xdr:row>
          <xdr:rowOff>9525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1623455" y="4773827"/>
              <a:ext cx="1305697" cy="391212"/>
              <a:chOff x="6896100" y="5372100"/>
              <a:chExt cx="1295400" cy="390525"/>
            </a:xfrm>
          </xdr:grpSpPr>
          <xdr:sp macro="" textlink="">
            <xdr:nvSpPr>
              <xdr:cNvPr id="13339" name="Option Button 27" descr="自宅" hidden="1">
                <a:extLst>
                  <a:ext uri="{63B3BB69-23CF-44E3-9099-C40C66FF867C}">
                    <a14:compatExt spid="_x0000_s13339"/>
                  </a:ext>
                  <a:ext uri="{FF2B5EF4-FFF2-40B4-BE49-F238E27FC236}">
                    <a16:creationId xmlns:a16="http://schemas.microsoft.com/office/drawing/2014/main" id="{00000000-0008-0000-0100-00001B340000}"/>
                  </a:ext>
                </a:extLst>
              </xdr:cNvPr>
              <xdr:cNvSpPr/>
            </xdr:nvSpPr>
            <xdr:spPr bwMode="auto">
              <a:xfrm>
                <a:off x="6972300" y="5457825"/>
                <a:ext cx="504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自宅</a:t>
                </a:r>
              </a:p>
            </xdr:txBody>
          </xdr:sp>
          <xdr:sp macro="" textlink="">
            <xdr:nvSpPr>
              <xdr:cNvPr id="13340" name="Option Button 28" descr="勤務先" hidden="1">
                <a:extLst>
                  <a:ext uri="{63B3BB69-23CF-44E3-9099-C40C66FF867C}">
                    <a14:compatExt spid="_x0000_s13340"/>
                  </a:ext>
                  <a:ext uri="{FF2B5EF4-FFF2-40B4-BE49-F238E27FC236}">
                    <a16:creationId xmlns:a16="http://schemas.microsoft.com/office/drawing/2014/main" id="{00000000-0008-0000-0100-00001C340000}"/>
                  </a:ext>
                </a:extLst>
              </xdr:cNvPr>
              <xdr:cNvSpPr/>
            </xdr:nvSpPr>
            <xdr:spPr bwMode="auto">
              <a:xfrm>
                <a:off x="7477125" y="5457825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勤務先</a:t>
                </a:r>
              </a:p>
            </xdr:txBody>
          </xdr:sp>
          <xdr:sp macro="" textlink="">
            <xdr:nvSpPr>
              <xdr:cNvPr id="13341" name="Group Box 29" hidden="1">
                <a:extLst>
                  <a:ext uri="{63B3BB69-23CF-44E3-9099-C40C66FF867C}">
                    <a14:compatExt spid="_x0000_s13341"/>
                  </a:ext>
                  <a:ext uri="{FF2B5EF4-FFF2-40B4-BE49-F238E27FC236}">
                    <a16:creationId xmlns:a16="http://schemas.microsoft.com/office/drawing/2014/main" id="{00000000-0008-0000-0100-00001D340000}"/>
                  </a:ext>
                </a:extLst>
              </xdr:cNvPr>
              <xdr:cNvSpPr/>
            </xdr:nvSpPr>
            <xdr:spPr bwMode="auto">
              <a:xfrm>
                <a:off x="6896100" y="5372100"/>
                <a:ext cx="1295400" cy="390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 charset="-128"/>
                    <a:ea typeface="Meiryo UI" charset="-128"/>
                  </a:rPr>
                  <a:t>グループ 31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14</xdr:row>
          <xdr:rowOff>330200</xdr:rowOff>
        </xdr:from>
        <xdr:to>
          <xdr:col>15</xdr:col>
          <xdr:colOff>279400</xdr:colOff>
          <xdr:row>16</xdr:row>
          <xdr:rowOff>12700</xdr:rowOff>
        </xdr:to>
        <xdr:sp macro="" textlink="">
          <xdr:nvSpPr>
            <xdr:cNvPr id="13342" name="Group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zoomScale="135" zoomScaleNormal="90" workbookViewId="0">
      <selection activeCell="U21" sqref="U21"/>
    </sheetView>
  </sheetViews>
  <sheetFormatPr baseColWidth="10" defaultColWidth="9" defaultRowHeight="16"/>
  <cols>
    <col min="1" max="24" width="5" style="3" customWidth="1"/>
    <col min="25" max="16384" width="9" style="3"/>
  </cols>
  <sheetData>
    <row r="1" spans="1:24" s="7" customFormat="1" ht="28.5" customHeight="1">
      <c r="A1" s="123" t="s">
        <v>52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9" customFormat="1" ht="12" thickBot="1">
      <c r="A2" s="8"/>
      <c r="B2" s="8"/>
      <c r="X2" s="10"/>
    </row>
    <row r="3" spans="1:24" s="4" customFormat="1" ht="27.5" customHeight="1" thickBot="1">
      <c r="A3" s="91" t="s">
        <v>0</v>
      </c>
      <c r="B3" s="92"/>
      <c r="C3" s="92"/>
      <c r="D3" s="93"/>
      <c r="E3" s="142"/>
      <c r="F3" s="143"/>
      <c r="G3" s="143"/>
      <c r="H3" s="143"/>
      <c r="I3" s="143"/>
      <c r="J3" s="143"/>
      <c r="K3" s="143"/>
      <c r="L3" s="143"/>
      <c r="M3" s="143"/>
      <c r="N3" s="143"/>
      <c r="O3" s="156" t="s">
        <v>55</v>
      </c>
      <c r="P3" s="156"/>
      <c r="Q3" s="156"/>
      <c r="R3" s="156"/>
      <c r="S3" s="156"/>
      <c r="T3" s="156"/>
      <c r="U3" s="156"/>
      <c r="V3" s="156"/>
      <c r="W3" s="156"/>
      <c r="X3" s="157"/>
    </row>
    <row r="4" spans="1:24" s="9" customFormat="1" ht="25.5" customHeight="1" thickBot="1">
      <c r="A4" s="97" t="s">
        <v>22</v>
      </c>
      <c r="B4" s="133"/>
      <c r="C4" s="134"/>
      <c r="D4" s="135"/>
      <c r="E4" s="17" t="s">
        <v>23</v>
      </c>
      <c r="F4" s="136"/>
      <c r="G4" s="137"/>
      <c r="H4" s="1" t="s">
        <v>11</v>
      </c>
      <c r="I4" s="47"/>
      <c r="J4" s="1" t="s">
        <v>12</v>
      </c>
      <c r="K4" s="47"/>
      <c r="L4" s="1" t="s">
        <v>13</v>
      </c>
      <c r="M4" s="138" t="s">
        <v>24</v>
      </c>
      <c r="N4" s="133"/>
      <c r="O4" s="139"/>
      <c r="P4" s="140"/>
      <c r="Q4" s="17" t="s">
        <v>23</v>
      </c>
      <c r="R4" s="141"/>
      <c r="S4" s="141"/>
      <c r="T4" s="16" t="s">
        <v>25</v>
      </c>
      <c r="U4" s="18"/>
      <c r="V4" s="18"/>
      <c r="W4" s="18"/>
      <c r="X4" s="19"/>
    </row>
    <row r="5" spans="1:24" s="4" customFormat="1" ht="18.75" customHeight="1">
      <c r="A5" s="108" t="s">
        <v>26</v>
      </c>
      <c r="B5" s="109"/>
      <c r="C5" s="109"/>
      <c r="D5" s="110"/>
      <c r="E5" s="111"/>
      <c r="F5" s="112"/>
      <c r="G5" s="112"/>
      <c r="H5" s="112"/>
      <c r="I5" s="112"/>
      <c r="J5" s="113"/>
      <c r="K5" s="114" t="s">
        <v>31</v>
      </c>
      <c r="L5" s="115"/>
      <c r="M5" s="118"/>
      <c r="N5" s="119"/>
      <c r="O5" s="114" t="s">
        <v>10</v>
      </c>
      <c r="P5" s="122"/>
      <c r="Q5" s="158" t="s">
        <v>23</v>
      </c>
      <c r="R5" s="150"/>
      <c r="S5" s="159"/>
      <c r="T5" s="154" t="s">
        <v>11</v>
      </c>
      <c r="U5" s="150"/>
      <c r="V5" s="154" t="s">
        <v>12</v>
      </c>
      <c r="W5" s="150"/>
      <c r="X5" s="152" t="s">
        <v>13</v>
      </c>
    </row>
    <row r="6" spans="1:24" s="4" customFormat="1" ht="27.5" customHeight="1" thickBot="1">
      <c r="A6" s="144" t="s">
        <v>2</v>
      </c>
      <c r="B6" s="145"/>
      <c r="C6" s="145"/>
      <c r="D6" s="146"/>
      <c r="E6" s="147"/>
      <c r="F6" s="148"/>
      <c r="G6" s="148"/>
      <c r="H6" s="148"/>
      <c r="I6" s="148"/>
      <c r="J6" s="149"/>
      <c r="K6" s="116"/>
      <c r="L6" s="117"/>
      <c r="M6" s="120"/>
      <c r="N6" s="121"/>
      <c r="O6" s="116"/>
      <c r="P6" s="117"/>
      <c r="Q6" s="116"/>
      <c r="R6" s="151"/>
      <c r="S6" s="151"/>
      <c r="T6" s="155"/>
      <c r="U6" s="151"/>
      <c r="V6" s="155"/>
      <c r="W6" s="151"/>
      <c r="X6" s="153"/>
    </row>
    <row r="7" spans="1:24" s="4" customFormat="1" ht="21" customHeight="1">
      <c r="A7" s="94" t="s">
        <v>1</v>
      </c>
      <c r="B7" s="95"/>
      <c r="C7" s="95"/>
      <c r="D7" s="96"/>
      <c r="E7" s="79" t="s">
        <v>43</v>
      </c>
      <c r="F7" s="80"/>
      <c r="G7" s="80"/>
      <c r="H7" s="80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</row>
    <row r="8" spans="1:24" s="4" customFormat="1" ht="27" customHeight="1" thickBot="1">
      <c r="A8" s="83" t="s">
        <v>42</v>
      </c>
      <c r="B8" s="84"/>
      <c r="C8" s="84"/>
      <c r="D8" s="85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</row>
    <row r="9" spans="1:24" s="4" customFormat="1" ht="27.5" customHeight="1">
      <c r="A9" s="56" t="s">
        <v>5</v>
      </c>
      <c r="B9" s="59" t="s">
        <v>102</v>
      </c>
      <c r="C9" s="60"/>
      <c r="D9" s="61"/>
      <c r="E9" s="46" t="s">
        <v>108</v>
      </c>
      <c r="F9" s="100"/>
      <c r="G9" s="100"/>
      <c r="H9" s="65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3" t="s">
        <v>109</v>
      </c>
      <c r="V9" s="73"/>
      <c r="W9" s="73"/>
      <c r="X9" s="74"/>
    </row>
    <row r="10" spans="1:24" s="4" customFormat="1" ht="27.5" customHeight="1">
      <c r="A10" s="57"/>
      <c r="B10" s="62"/>
      <c r="C10" s="63"/>
      <c r="D10" s="64"/>
      <c r="E10" s="54" t="s">
        <v>101</v>
      </c>
      <c r="F10" s="55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5" t="s">
        <v>110</v>
      </c>
      <c r="V10" s="75"/>
      <c r="W10" s="75"/>
      <c r="X10" s="76"/>
    </row>
    <row r="11" spans="1:24" s="4" customFormat="1" ht="27.5" customHeight="1">
      <c r="A11" s="57"/>
      <c r="B11" s="67" t="s">
        <v>20</v>
      </c>
      <c r="C11" s="68"/>
      <c r="D11" s="69"/>
      <c r="E11" s="67" t="s">
        <v>5</v>
      </c>
      <c r="F11" s="86"/>
      <c r="G11" s="87"/>
      <c r="H11" s="88"/>
      <c r="I11" s="88"/>
      <c r="J11" s="90"/>
      <c r="K11" s="67" t="s">
        <v>9</v>
      </c>
      <c r="L11" s="86"/>
      <c r="M11" s="87"/>
      <c r="N11" s="88"/>
      <c r="O11" s="88"/>
      <c r="P11" s="90"/>
      <c r="Q11" s="67" t="s">
        <v>15</v>
      </c>
      <c r="R11" s="86"/>
      <c r="S11" s="87"/>
      <c r="T11" s="88"/>
      <c r="U11" s="88"/>
      <c r="V11" s="88"/>
      <c r="W11" s="88"/>
      <c r="X11" s="89"/>
    </row>
    <row r="12" spans="1:24" s="4" customFormat="1" ht="27.5" customHeight="1" thickBot="1">
      <c r="A12" s="58"/>
      <c r="B12" s="70" t="s">
        <v>3</v>
      </c>
      <c r="C12" s="71"/>
      <c r="D12" s="72"/>
      <c r="E12" s="106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48" t="s">
        <v>32</v>
      </c>
      <c r="T12" s="49"/>
      <c r="U12" s="49"/>
      <c r="V12" s="49"/>
      <c r="W12" s="49"/>
      <c r="X12" s="50"/>
    </row>
    <row r="13" spans="1:24" s="4" customFormat="1" ht="27.5" customHeight="1">
      <c r="A13" s="176" t="s">
        <v>103</v>
      </c>
      <c r="B13" s="92" t="s">
        <v>104</v>
      </c>
      <c r="C13" s="179"/>
      <c r="D13" s="180"/>
      <c r="E13" s="103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183" t="s">
        <v>14</v>
      </c>
      <c r="R13" s="93"/>
      <c r="S13" s="184"/>
      <c r="T13" s="185"/>
      <c r="U13" s="185"/>
      <c r="V13" s="185"/>
      <c r="W13" s="185"/>
      <c r="X13" s="186"/>
    </row>
    <row r="14" spans="1:24" s="4" customFormat="1" ht="27.5" customHeight="1">
      <c r="A14" s="177"/>
      <c r="B14" s="181" t="s">
        <v>30</v>
      </c>
      <c r="C14" s="68"/>
      <c r="D14" s="69"/>
      <c r="E14" s="2" t="s">
        <v>4</v>
      </c>
      <c r="F14" s="101"/>
      <c r="G14" s="102"/>
      <c r="H14" s="169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75" t="s">
        <v>100</v>
      </c>
      <c r="V14" s="75"/>
      <c r="W14" s="75"/>
      <c r="X14" s="76"/>
    </row>
    <row r="15" spans="1:24" s="4" customFormat="1" ht="27.5" customHeight="1" thickBot="1">
      <c r="A15" s="178"/>
      <c r="B15" s="182" t="s">
        <v>7</v>
      </c>
      <c r="C15" s="71"/>
      <c r="D15" s="72"/>
      <c r="E15" s="67" t="s">
        <v>8</v>
      </c>
      <c r="F15" s="86"/>
      <c r="G15" s="87"/>
      <c r="H15" s="88"/>
      <c r="I15" s="88"/>
      <c r="J15" s="88"/>
      <c r="K15" s="88"/>
      <c r="L15" s="88"/>
      <c r="M15" s="90"/>
      <c r="N15" s="67" t="s">
        <v>9</v>
      </c>
      <c r="O15" s="86"/>
      <c r="P15" s="87"/>
      <c r="Q15" s="88"/>
      <c r="R15" s="88"/>
      <c r="S15" s="88"/>
      <c r="T15" s="88"/>
      <c r="U15" s="88"/>
      <c r="V15" s="88"/>
      <c r="W15" s="88"/>
      <c r="X15" s="89"/>
    </row>
    <row r="16" spans="1:24" s="4" customFormat="1" ht="27.5" customHeight="1" thickBot="1">
      <c r="A16" s="97" t="s">
        <v>45</v>
      </c>
      <c r="B16" s="98"/>
      <c r="C16" s="98"/>
      <c r="D16" s="99"/>
      <c r="E16" s="129" t="s">
        <v>46</v>
      </c>
      <c r="F16" s="130"/>
      <c r="G16" s="130"/>
      <c r="H16" s="131"/>
      <c r="I16" s="37" t="s">
        <v>47</v>
      </c>
      <c r="J16" s="38"/>
      <c r="K16" s="38"/>
      <c r="L16" s="39"/>
      <c r="M16" s="39"/>
      <c r="N16" s="39"/>
      <c r="O16" s="39"/>
      <c r="P16" s="132"/>
      <c r="Q16" s="132"/>
      <c r="R16" s="132"/>
      <c r="S16" s="132"/>
      <c r="T16" s="132"/>
      <c r="U16" s="124"/>
      <c r="V16" s="124"/>
      <c r="W16" s="124"/>
      <c r="X16" s="125"/>
    </row>
    <row r="17" spans="1:24" s="4" customFormat="1" ht="27.5" customHeight="1">
      <c r="A17" s="163" t="s">
        <v>6</v>
      </c>
      <c r="B17" s="164"/>
      <c r="C17" s="164"/>
      <c r="D17" s="165"/>
      <c r="E17" s="126" t="s">
        <v>16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8"/>
      <c r="X17" s="20" t="s">
        <v>17</v>
      </c>
    </row>
    <row r="18" spans="1:24" s="4" customFormat="1" ht="27.5" customHeight="1" thickBot="1">
      <c r="A18" s="166" t="s">
        <v>41</v>
      </c>
      <c r="B18" s="167"/>
      <c r="C18" s="167"/>
      <c r="D18" s="168"/>
      <c r="E18" s="171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3" t="s">
        <v>51</v>
      </c>
      <c r="T18" s="174"/>
      <c r="U18" s="174"/>
      <c r="V18" s="174"/>
      <c r="W18" s="174"/>
      <c r="X18" s="175"/>
    </row>
    <row r="19" spans="1:24">
      <c r="A19" s="11" t="s">
        <v>21</v>
      </c>
      <c r="B19" s="5"/>
      <c r="X19" s="12" t="s">
        <v>114</v>
      </c>
    </row>
    <row r="20" spans="1:24" ht="18">
      <c r="A20" s="14" t="s">
        <v>18</v>
      </c>
      <c r="U20" s="160" t="s">
        <v>29</v>
      </c>
      <c r="V20" s="161"/>
      <c r="W20" s="161"/>
      <c r="X20" s="162"/>
    </row>
    <row r="21" spans="1:24" ht="15.75" customHeight="1">
      <c r="A21" s="15" t="s">
        <v>44</v>
      </c>
      <c r="U21" s="25"/>
      <c r="V21" s="26"/>
      <c r="W21" s="27"/>
      <c r="X21" s="28"/>
    </row>
    <row r="22" spans="1:24" ht="15.75" customHeight="1">
      <c r="A22" s="15" t="s">
        <v>56</v>
      </c>
      <c r="U22" s="29"/>
      <c r="V22" s="30"/>
      <c r="W22" s="31"/>
      <c r="X22" s="32"/>
    </row>
    <row r="23" spans="1:24" ht="15.75" customHeight="1">
      <c r="A23" s="15" t="s">
        <v>54</v>
      </c>
      <c r="U23" s="33"/>
      <c r="V23" s="34"/>
      <c r="W23" s="35"/>
      <c r="X23" s="36"/>
    </row>
    <row r="24" spans="1:24">
      <c r="B24" s="13"/>
    </row>
    <row r="25" spans="1:24">
      <c r="B25" s="13"/>
    </row>
    <row r="28" spans="1:24">
      <c r="R28" s="6"/>
    </row>
  </sheetData>
  <sheetProtection algorithmName="SHA-512" hashValue="wX2WlW4dJ9Bm6zlE3QKLvs7wfYKNLUJFCiTH9VwUyZst0mDINpM0K5PDKj50E+1+6Eo7pzY5F31re0XdKG6qzQ==" saltValue="pPC6StzU7fTV/b6/tl+Xcg==" spinCount="100000" sheet="1" objects="1" scenarios="1" selectLockedCells="1"/>
  <mergeCells count="69">
    <mergeCell ref="U20:X20"/>
    <mergeCell ref="A17:D17"/>
    <mergeCell ref="A18:D18"/>
    <mergeCell ref="U14:X14"/>
    <mergeCell ref="H14:T14"/>
    <mergeCell ref="E18:R18"/>
    <mergeCell ref="S18:X18"/>
    <mergeCell ref="A13:A15"/>
    <mergeCell ref="B13:D13"/>
    <mergeCell ref="B14:D14"/>
    <mergeCell ref="B15:D15"/>
    <mergeCell ref="Q13:R13"/>
    <mergeCell ref="S13:X13"/>
    <mergeCell ref="W5:W6"/>
    <mergeCell ref="X5:X6"/>
    <mergeCell ref="U5:U6"/>
    <mergeCell ref="V5:V6"/>
    <mergeCell ref="O3:X3"/>
    <mergeCell ref="Q5:Q6"/>
    <mergeCell ref="R5:S6"/>
    <mergeCell ref="T5:T6"/>
    <mergeCell ref="A1:X1"/>
    <mergeCell ref="U16:X16"/>
    <mergeCell ref="E17:N17"/>
    <mergeCell ref="O17:W17"/>
    <mergeCell ref="E16:H16"/>
    <mergeCell ref="P16:T16"/>
    <mergeCell ref="N15:O15"/>
    <mergeCell ref="G15:M15"/>
    <mergeCell ref="P15:X15"/>
    <mergeCell ref="A4:D4"/>
    <mergeCell ref="F4:G4"/>
    <mergeCell ref="M4:P4"/>
    <mergeCell ref="R4:S4"/>
    <mergeCell ref="E3:N3"/>
    <mergeCell ref="A6:D6"/>
    <mergeCell ref="E6:J6"/>
    <mergeCell ref="A3:D3"/>
    <mergeCell ref="A7:D7"/>
    <mergeCell ref="A16:D16"/>
    <mergeCell ref="E15:F15"/>
    <mergeCell ref="F9:G9"/>
    <mergeCell ref="E11:F11"/>
    <mergeCell ref="F14:G14"/>
    <mergeCell ref="E13:P13"/>
    <mergeCell ref="E12:R12"/>
    <mergeCell ref="K11:L11"/>
    <mergeCell ref="M11:P11"/>
    <mergeCell ref="A5:D5"/>
    <mergeCell ref="E5:J5"/>
    <mergeCell ref="K5:L6"/>
    <mergeCell ref="M5:N6"/>
    <mergeCell ref="O5:P6"/>
    <mergeCell ref="E7:X7"/>
    <mergeCell ref="A8:D8"/>
    <mergeCell ref="Q11:R11"/>
    <mergeCell ref="S11:X11"/>
    <mergeCell ref="G11:J11"/>
    <mergeCell ref="S12:X12"/>
    <mergeCell ref="E8:X8"/>
    <mergeCell ref="E10:F10"/>
    <mergeCell ref="A9:A12"/>
    <mergeCell ref="B9:D10"/>
    <mergeCell ref="H9:T9"/>
    <mergeCell ref="B11:D11"/>
    <mergeCell ref="B12:D12"/>
    <mergeCell ref="U9:X9"/>
    <mergeCell ref="U10:X10"/>
    <mergeCell ref="G10:T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25400</xdr:rowOff>
                  </from>
                  <to>
                    <xdr:col>5</xdr:col>
                    <xdr:colOff>330200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292100</xdr:colOff>
                    <xdr:row>16</xdr:row>
                    <xdr:rowOff>25400</xdr:rowOff>
                  </from>
                  <to>
                    <xdr:col>7</xdr:col>
                    <xdr:colOff>127000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7</xdr:col>
                    <xdr:colOff>101600</xdr:colOff>
                    <xdr:row>16</xdr:row>
                    <xdr:rowOff>25400</xdr:rowOff>
                  </from>
                  <to>
                    <xdr:col>8</xdr:col>
                    <xdr:colOff>317500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8</xdr:col>
                    <xdr:colOff>317500</xdr:colOff>
                    <xdr:row>16</xdr:row>
                    <xdr:rowOff>25400</xdr:rowOff>
                  </from>
                  <to>
                    <xdr:col>10</xdr:col>
                    <xdr:colOff>152400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10</xdr:col>
                    <xdr:colOff>165100</xdr:colOff>
                    <xdr:row>16</xdr:row>
                    <xdr:rowOff>25400</xdr:rowOff>
                  </from>
                  <to>
                    <xdr:col>12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368300</xdr:colOff>
                    <xdr:row>16</xdr:row>
                    <xdr:rowOff>25400</xdr:rowOff>
                  </from>
                  <to>
                    <xdr:col>13</xdr:col>
                    <xdr:colOff>203200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Option Button 26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25400</xdr:rowOff>
                  </from>
                  <to>
                    <xdr:col>13</xdr:col>
                    <xdr:colOff>330200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Option Button 27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203200</xdr:rowOff>
                  </from>
                  <to>
                    <xdr:col>13</xdr:col>
                    <xdr:colOff>368300</xdr:colOff>
                    <xdr:row>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Group Box 28">
              <controlPr defaultSize="0" autoFill="0" autoPict="0">
                <anchor moveWithCells="1">
                  <from>
                    <xdr:col>12</xdr:col>
                    <xdr:colOff>101600</xdr:colOff>
                    <xdr:row>4</xdr:row>
                    <xdr:rowOff>12700</xdr:rowOff>
                  </from>
                  <to>
                    <xdr:col>13</xdr:col>
                    <xdr:colOff>368300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 altText="自宅">
                <anchor moveWithCells="1">
                  <from>
                    <xdr:col>4</xdr:col>
                    <xdr:colOff>165100</xdr:colOff>
                    <xdr:row>15</xdr:row>
                    <xdr:rowOff>50800</xdr:rowOff>
                  </from>
                  <to>
                    <xdr:col>5</xdr:col>
                    <xdr:colOff>292100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Option Button 30">
              <controlPr defaultSize="0" autoFill="0" autoLine="0" autoPict="0" altText="勤務先">
                <anchor moveWithCells="1">
                  <from>
                    <xdr:col>5</xdr:col>
                    <xdr:colOff>292100</xdr:colOff>
                    <xdr:row>15</xdr:row>
                    <xdr:rowOff>50800</xdr:rowOff>
                  </from>
                  <to>
                    <xdr:col>7</xdr:col>
                    <xdr:colOff>152400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Group Box 31">
              <controlPr defaultSize="0" autoFill="0" autoPict="0">
                <anchor moveWithCells="1">
                  <from>
                    <xdr:col>4</xdr:col>
                    <xdr:colOff>88900</xdr:colOff>
                    <xdr:row>14</xdr:row>
                    <xdr:rowOff>304800</xdr:rowOff>
                  </from>
                  <to>
                    <xdr:col>7</xdr:col>
                    <xdr:colOff>241300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 altText="">
                <anchor moveWithCells="1">
                  <from>
                    <xdr:col>4</xdr:col>
                    <xdr:colOff>114300</xdr:colOff>
                    <xdr:row>17</xdr:row>
                    <xdr:rowOff>25400</xdr:rowOff>
                  </from>
                  <to>
                    <xdr:col>9</xdr:col>
                    <xdr:colOff>254000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 altText="">
                <anchor moveWithCells="1">
                  <from>
                    <xdr:col>9</xdr:col>
                    <xdr:colOff>317500</xdr:colOff>
                    <xdr:row>17</xdr:row>
                    <xdr:rowOff>25400</xdr:rowOff>
                  </from>
                  <to>
                    <xdr:col>15</xdr:col>
                    <xdr:colOff>76200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 altText="">
                <anchor moveWithCells="1">
                  <from>
                    <xdr:col>13</xdr:col>
                    <xdr:colOff>304800</xdr:colOff>
                    <xdr:row>17</xdr:row>
                    <xdr:rowOff>25400</xdr:rowOff>
                  </from>
                  <to>
                    <xdr:col>18</xdr:col>
                    <xdr:colOff>63500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Group Box 35">
              <controlPr defaultSize="0" autoFill="0" autoPict="0">
                <anchor moveWithCells="1">
                  <from>
                    <xdr:col>3</xdr:col>
                    <xdr:colOff>381000</xdr:colOff>
                    <xdr:row>16</xdr:row>
                    <xdr:rowOff>279400</xdr:rowOff>
                  </from>
                  <to>
                    <xdr:col>18</xdr:col>
                    <xdr:colOff>165100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Group Box 36">
              <controlPr defaultSize="0" autoFill="0" autoPict="0">
                <anchor moveWithCells="1">
                  <from>
                    <xdr:col>10</xdr:col>
                    <xdr:colOff>292100</xdr:colOff>
                    <xdr:row>14</xdr:row>
                    <xdr:rowOff>330200</xdr:rowOff>
                  </from>
                  <to>
                    <xdr:col>15</xdr:col>
                    <xdr:colOff>279400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8"/>
  <sheetViews>
    <sheetView showGridLines="0" topLeftCell="A11" zoomScale="185" zoomScaleNormal="100" workbookViewId="0">
      <selection activeCell="M20" sqref="M20"/>
    </sheetView>
  </sheetViews>
  <sheetFormatPr baseColWidth="10" defaultColWidth="9" defaultRowHeight="16"/>
  <cols>
    <col min="1" max="24" width="5" style="3" customWidth="1"/>
    <col min="25" max="16384" width="9" style="3"/>
  </cols>
  <sheetData>
    <row r="1" spans="1:24" s="7" customFormat="1" ht="28.5" customHeight="1">
      <c r="A1" s="123" t="s">
        <v>52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9" customFormat="1" ht="12" thickBot="1">
      <c r="A2" s="8"/>
      <c r="B2" s="8"/>
      <c r="X2" s="10"/>
    </row>
    <row r="3" spans="1:24" s="4" customFormat="1" ht="32.25" customHeight="1" thickBot="1">
      <c r="A3" s="97" t="s">
        <v>0</v>
      </c>
      <c r="B3" s="98"/>
      <c r="C3" s="98"/>
      <c r="D3" s="99"/>
      <c r="E3" s="198" t="s">
        <v>33</v>
      </c>
      <c r="F3" s="199"/>
      <c r="G3" s="199"/>
      <c r="H3" s="199"/>
      <c r="I3" s="199"/>
      <c r="J3" s="199"/>
      <c r="K3" s="199"/>
      <c r="L3" s="199"/>
      <c r="M3" s="199"/>
      <c r="N3" s="199"/>
      <c r="O3" s="200" t="s">
        <v>48</v>
      </c>
      <c r="P3" s="200"/>
      <c r="Q3" s="200"/>
      <c r="R3" s="200"/>
      <c r="S3" s="200"/>
      <c r="T3" s="200"/>
      <c r="U3" s="200"/>
      <c r="V3" s="200"/>
      <c r="W3" s="200"/>
      <c r="X3" s="201"/>
    </row>
    <row r="4" spans="1:24" s="9" customFormat="1" ht="25.5" customHeight="1" thickBot="1">
      <c r="A4" s="97" t="s">
        <v>22</v>
      </c>
      <c r="B4" s="133"/>
      <c r="C4" s="134"/>
      <c r="D4" s="135"/>
      <c r="E4" s="17" t="s">
        <v>23</v>
      </c>
      <c r="F4" s="136">
        <v>2019</v>
      </c>
      <c r="G4" s="137"/>
      <c r="H4" s="1" t="s">
        <v>11</v>
      </c>
      <c r="I4" s="47">
        <v>7</v>
      </c>
      <c r="J4" s="1" t="s">
        <v>12</v>
      </c>
      <c r="K4" s="47">
        <v>13</v>
      </c>
      <c r="L4" s="1" t="s">
        <v>13</v>
      </c>
      <c r="M4" s="138" t="s">
        <v>24</v>
      </c>
      <c r="N4" s="133"/>
      <c r="O4" s="139"/>
      <c r="P4" s="140"/>
      <c r="Q4" s="17" t="s">
        <v>23</v>
      </c>
      <c r="R4" s="141">
        <v>2019</v>
      </c>
      <c r="S4" s="141"/>
      <c r="T4" s="16" t="s">
        <v>25</v>
      </c>
      <c r="U4" s="18"/>
      <c r="V4" s="18"/>
      <c r="W4" s="18"/>
      <c r="X4" s="19"/>
    </row>
    <row r="5" spans="1:24" s="4" customFormat="1" ht="18.75" customHeight="1">
      <c r="A5" s="108" t="s">
        <v>26</v>
      </c>
      <c r="B5" s="109"/>
      <c r="C5" s="109"/>
      <c r="D5" s="110"/>
      <c r="E5" s="111" t="s">
        <v>27</v>
      </c>
      <c r="F5" s="112"/>
      <c r="G5" s="112"/>
      <c r="H5" s="112"/>
      <c r="I5" s="112"/>
      <c r="J5" s="113"/>
      <c r="K5" s="114" t="s">
        <v>31</v>
      </c>
      <c r="L5" s="115"/>
      <c r="M5" s="118"/>
      <c r="N5" s="119"/>
      <c r="O5" s="114" t="s">
        <v>10</v>
      </c>
      <c r="P5" s="122"/>
      <c r="Q5" s="158" t="s">
        <v>23</v>
      </c>
      <c r="R5" s="150">
        <v>1970</v>
      </c>
      <c r="S5" s="159"/>
      <c r="T5" s="154" t="s">
        <v>11</v>
      </c>
      <c r="U5" s="150">
        <v>1</v>
      </c>
      <c r="V5" s="154" t="s">
        <v>12</v>
      </c>
      <c r="W5" s="150">
        <v>10</v>
      </c>
      <c r="X5" s="152" t="s">
        <v>13</v>
      </c>
    </row>
    <row r="6" spans="1:24" s="4" customFormat="1" ht="27.5" customHeight="1" thickBot="1">
      <c r="A6" s="144" t="s">
        <v>2</v>
      </c>
      <c r="B6" s="145"/>
      <c r="C6" s="145"/>
      <c r="D6" s="146"/>
      <c r="E6" s="147" t="s">
        <v>19</v>
      </c>
      <c r="F6" s="148"/>
      <c r="G6" s="148"/>
      <c r="H6" s="148"/>
      <c r="I6" s="148"/>
      <c r="J6" s="149"/>
      <c r="K6" s="116"/>
      <c r="L6" s="117"/>
      <c r="M6" s="120"/>
      <c r="N6" s="121"/>
      <c r="O6" s="116"/>
      <c r="P6" s="117"/>
      <c r="Q6" s="116"/>
      <c r="R6" s="151"/>
      <c r="S6" s="151"/>
      <c r="T6" s="155"/>
      <c r="U6" s="151"/>
      <c r="V6" s="155"/>
      <c r="W6" s="151"/>
      <c r="X6" s="153"/>
    </row>
    <row r="7" spans="1:24" s="4" customFormat="1" ht="21" customHeight="1">
      <c r="A7" s="94" t="s">
        <v>1</v>
      </c>
      <c r="B7" s="95"/>
      <c r="C7" s="95"/>
      <c r="D7" s="96"/>
      <c r="E7" s="79" t="s">
        <v>43</v>
      </c>
      <c r="F7" s="80"/>
      <c r="G7" s="80"/>
      <c r="H7" s="80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</row>
    <row r="8" spans="1:24" s="4" customFormat="1" ht="27" customHeight="1" thickBot="1">
      <c r="A8" s="83" t="s">
        <v>42</v>
      </c>
      <c r="B8" s="84"/>
      <c r="C8" s="84"/>
      <c r="D8" s="85"/>
      <c r="E8" s="195" t="s">
        <v>53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</row>
    <row r="9" spans="1:24" s="4" customFormat="1" ht="27.5" customHeight="1">
      <c r="A9" s="56" t="s">
        <v>5</v>
      </c>
      <c r="B9" s="59" t="s">
        <v>102</v>
      </c>
      <c r="C9" s="189"/>
      <c r="D9" s="190"/>
      <c r="E9" s="46" t="s">
        <v>108</v>
      </c>
      <c r="F9" s="100" t="s">
        <v>111</v>
      </c>
      <c r="G9" s="100"/>
      <c r="H9" s="202" t="s">
        <v>112</v>
      </c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73" t="s">
        <v>109</v>
      </c>
      <c r="V9" s="73"/>
      <c r="W9" s="73"/>
      <c r="X9" s="74"/>
    </row>
    <row r="10" spans="1:24" s="4" customFormat="1" ht="27.5" customHeight="1">
      <c r="A10" s="187"/>
      <c r="B10" s="191"/>
      <c r="C10" s="192"/>
      <c r="D10" s="193"/>
      <c r="E10" s="54" t="s">
        <v>101</v>
      </c>
      <c r="F10" s="55"/>
      <c r="G10" s="77" t="s">
        <v>113</v>
      </c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75" t="s">
        <v>110</v>
      </c>
      <c r="V10" s="75"/>
      <c r="W10" s="75"/>
      <c r="X10" s="76"/>
    </row>
    <row r="11" spans="1:24" s="4" customFormat="1" ht="27.5" customHeight="1">
      <c r="A11" s="187"/>
      <c r="B11" s="67" t="s">
        <v>20</v>
      </c>
      <c r="C11" s="181"/>
      <c r="D11" s="86"/>
      <c r="E11" s="67" t="s">
        <v>5</v>
      </c>
      <c r="F11" s="86"/>
      <c r="G11" s="87" t="s">
        <v>34</v>
      </c>
      <c r="H11" s="88"/>
      <c r="I11" s="88"/>
      <c r="J11" s="90"/>
      <c r="K11" s="67" t="s">
        <v>9</v>
      </c>
      <c r="L11" s="86"/>
      <c r="M11" s="87" t="s">
        <v>35</v>
      </c>
      <c r="N11" s="88"/>
      <c r="O11" s="88"/>
      <c r="P11" s="90"/>
      <c r="Q11" s="67" t="s">
        <v>15</v>
      </c>
      <c r="R11" s="86"/>
      <c r="S11" s="87" t="s">
        <v>36</v>
      </c>
      <c r="T11" s="88"/>
      <c r="U11" s="88"/>
      <c r="V11" s="88"/>
      <c r="W11" s="88"/>
      <c r="X11" s="89"/>
    </row>
    <row r="12" spans="1:24" s="4" customFormat="1" ht="27.5" customHeight="1" thickBot="1">
      <c r="A12" s="188"/>
      <c r="B12" s="70" t="s">
        <v>3</v>
      </c>
      <c r="C12" s="182"/>
      <c r="D12" s="194"/>
      <c r="E12" s="106" t="s">
        <v>37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48" t="s">
        <v>32</v>
      </c>
      <c r="T12" s="49"/>
      <c r="U12" s="49"/>
      <c r="V12" s="49"/>
      <c r="W12" s="49"/>
      <c r="X12" s="50"/>
    </row>
    <row r="13" spans="1:24" s="4" customFormat="1" ht="27.5" customHeight="1">
      <c r="A13" s="176" t="s">
        <v>103</v>
      </c>
      <c r="B13" s="92" t="s">
        <v>104</v>
      </c>
      <c r="C13" s="179"/>
      <c r="D13" s="180"/>
      <c r="E13" s="103" t="s">
        <v>40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183" t="s">
        <v>14</v>
      </c>
      <c r="R13" s="93"/>
      <c r="S13" s="184" t="s">
        <v>28</v>
      </c>
      <c r="T13" s="185"/>
      <c r="U13" s="185"/>
      <c r="V13" s="185"/>
      <c r="W13" s="185"/>
      <c r="X13" s="186"/>
    </row>
    <row r="14" spans="1:24" s="4" customFormat="1" ht="27.5" customHeight="1">
      <c r="A14" s="177"/>
      <c r="B14" s="181" t="s">
        <v>30</v>
      </c>
      <c r="C14" s="68"/>
      <c r="D14" s="69"/>
      <c r="E14" s="2" t="s">
        <v>4</v>
      </c>
      <c r="F14" s="101" t="s">
        <v>49</v>
      </c>
      <c r="G14" s="102"/>
      <c r="H14" s="169" t="s">
        <v>50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75" t="s">
        <v>105</v>
      </c>
      <c r="V14" s="75"/>
      <c r="W14" s="75"/>
      <c r="X14" s="76"/>
    </row>
    <row r="15" spans="1:24" s="4" customFormat="1" ht="27.5" customHeight="1" thickBot="1">
      <c r="A15" s="178"/>
      <c r="B15" s="182" t="s">
        <v>7</v>
      </c>
      <c r="C15" s="71"/>
      <c r="D15" s="72"/>
      <c r="E15" s="67" t="s">
        <v>8</v>
      </c>
      <c r="F15" s="86"/>
      <c r="G15" s="87" t="s">
        <v>35</v>
      </c>
      <c r="H15" s="88"/>
      <c r="I15" s="88"/>
      <c r="J15" s="88"/>
      <c r="K15" s="88"/>
      <c r="L15" s="88"/>
      <c r="M15" s="90"/>
      <c r="N15" s="67" t="s">
        <v>9</v>
      </c>
      <c r="O15" s="86"/>
      <c r="P15" s="87" t="s">
        <v>38</v>
      </c>
      <c r="Q15" s="88"/>
      <c r="R15" s="88"/>
      <c r="S15" s="88"/>
      <c r="T15" s="88"/>
      <c r="U15" s="88"/>
      <c r="V15" s="88"/>
      <c r="W15" s="88"/>
      <c r="X15" s="89"/>
    </row>
    <row r="16" spans="1:24" s="4" customFormat="1" ht="27.5" customHeight="1" thickBot="1">
      <c r="A16" s="97" t="s">
        <v>45</v>
      </c>
      <c r="B16" s="98"/>
      <c r="C16" s="98"/>
      <c r="D16" s="99"/>
      <c r="E16" s="129" t="s">
        <v>46</v>
      </c>
      <c r="F16" s="130"/>
      <c r="G16" s="130"/>
      <c r="H16" s="131"/>
      <c r="I16" s="37" t="s">
        <v>47</v>
      </c>
      <c r="J16" s="38"/>
      <c r="K16" s="38"/>
      <c r="L16" s="39"/>
      <c r="M16" s="39"/>
      <c r="N16" s="39"/>
      <c r="O16" s="39"/>
      <c r="P16" s="205"/>
      <c r="Q16" s="205"/>
      <c r="R16" s="205"/>
      <c r="S16" s="205"/>
      <c r="T16" s="205"/>
      <c r="U16" s="124"/>
      <c r="V16" s="124"/>
      <c r="W16" s="124"/>
      <c r="X16" s="125"/>
    </row>
    <row r="17" spans="1:24" s="4" customFormat="1" ht="27.5" customHeight="1">
      <c r="A17" s="163" t="s">
        <v>6</v>
      </c>
      <c r="B17" s="164"/>
      <c r="C17" s="164"/>
      <c r="D17" s="165"/>
      <c r="E17" s="126" t="s">
        <v>16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8"/>
      <c r="X17" s="20" t="s">
        <v>17</v>
      </c>
    </row>
    <row r="18" spans="1:24" s="4" customFormat="1" ht="27.5" customHeight="1" thickBot="1">
      <c r="A18" s="166" t="s">
        <v>41</v>
      </c>
      <c r="B18" s="167"/>
      <c r="C18" s="167"/>
      <c r="D18" s="168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24"/>
      <c r="Q18" s="24"/>
      <c r="R18" s="24"/>
      <c r="S18" s="40" t="s">
        <v>51</v>
      </c>
      <c r="T18" s="24"/>
      <c r="U18" s="24"/>
      <c r="V18" s="24"/>
      <c r="W18" s="24"/>
      <c r="X18" s="21"/>
    </row>
    <row r="19" spans="1:24">
      <c r="A19" s="11" t="s">
        <v>21</v>
      </c>
      <c r="B19" s="5"/>
      <c r="X19" s="12" t="s">
        <v>57</v>
      </c>
    </row>
    <row r="20" spans="1:24" ht="18">
      <c r="A20" s="14" t="s">
        <v>18</v>
      </c>
      <c r="U20" s="160" t="s">
        <v>29</v>
      </c>
      <c r="V20" s="161"/>
      <c r="W20" s="161"/>
      <c r="X20" s="162"/>
    </row>
    <row r="21" spans="1:24" ht="15.75" customHeight="1">
      <c r="A21" s="15" t="s">
        <v>44</v>
      </c>
      <c r="U21" s="25"/>
      <c r="V21" s="26"/>
      <c r="W21" s="27"/>
      <c r="X21" s="28"/>
    </row>
    <row r="22" spans="1:24" ht="15.75" customHeight="1">
      <c r="A22" s="15" t="s">
        <v>56</v>
      </c>
      <c r="U22" s="29"/>
      <c r="V22" s="30"/>
      <c r="W22" s="31"/>
      <c r="X22" s="32"/>
    </row>
    <row r="23" spans="1:24" ht="15.75" customHeight="1">
      <c r="A23" s="15" t="s">
        <v>54</v>
      </c>
      <c r="U23" s="33"/>
      <c r="V23" s="34"/>
      <c r="W23" s="35"/>
      <c r="X23" s="36"/>
    </row>
    <row r="24" spans="1:24">
      <c r="B24" s="13"/>
    </row>
    <row r="25" spans="1:24">
      <c r="B25" s="13"/>
    </row>
    <row r="28" spans="1:24">
      <c r="R28" s="6"/>
    </row>
  </sheetData>
  <sheetProtection selectLockedCells="1"/>
  <mergeCells count="67">
    <mergeCell ref="U20:X20"/>
    <mergeCell ref="A17:D17"/>
    <mergeCell ref="E17:N17"/>
    <mergeCell ref="O17:W17"/>
    <mergeCell ref="A18:D18"/>
    <mergeCell ref="A13:A15"/>
    <mergeCell ref="B13:D13"/>
    <mergeCell ref="U16:X16"/>
    <mergeCell ref="F14:G14"/>
    <mergeCell ref="E15:F15"/>
    <mergeCell ref="G15:M15"/>
    <mergeCell ref="N15:O15"/>
    <mergeCell ref="P15:X15"/>
    <mergeCell ref="A16:D16"/>
    <mergeCell ref="E16:H16"/>
    <mergeCell ref="P16:T16"/>
    <mergeCell ref="H14:T14"/>
    <mergeCell ref="U14:X14"/>
    <mergeCell ref="B14:D14"/>
    <mergeCell ref="B15:D15"/>
    <mergeCell ref="E13:P13"/>
    <mergeCell ref="V5:V6"/>
    <mergeCell ref="X5:X6"/>
    <mergeCell ref="Q13:R13"/>
    <mergeCell ref="S13:X13"/>
    <mergeCell ref="E11:F11"/>
    <mergeCell ref="G11:J11"/>
    <mergeCell ref="K11:L11"/>
    <mergeCell ref="M11:P11"/>
    <mergeCell ref="Q11:R11"/>
    <mergeCell ref="S11:X11"/>
    <mergeCell ref="E12:R12"/>
    <mergeCell ref="S12:X12"/>
    <mergeCell ref="H9:T9"/>
    <mergeCell ref="U9:X9"/>
    <mergeCell ref="G10:T10"/>
    <mergeCell ref="U10:X10"/>
    <mergeCell ref="A1:X1"/>
    <mergeCell ref="A4:D4"/>
    <mergeCell ref="F4:G4"/>
    <mergeCell ref="M4:P4"/>
    <mergeCell ref="R4:S4"/>
    <mergeCell ref="A3:D3"/>
    <mergeCell ref="E3:N3"/>
    <mergeCell ref="O3:X3"/>
    <mergeCell ref="A6:D6"/>
    <mergeCell ref="A7:D7"/>
    <mergeCell ref="A8:D8"/>
    <mergeCell ref="E8:X8"/>
    <mergeCell ref="W5:W6"/>
    <mergeCell ref="A5:D5"/>
    <mergeCell ref="E5:J5"/>
    <mergeCell ref="K5:L6"/>
    <mergeCell ref="M5:N6"/>
    <mergeCell ref="O5:P6"/>
    <mergeCell ref="E6:J6"/>
    <mergeCell ref="E7:X7"/>
    <mergeCell ref="Q5:Q6"/>
    <mergeCell ref="R5:S6"/>
    <mergeCell ref="T5:T6"/>
    <mergeCell ref="U5:U6"/>
    <mergeCell ref="A9:A12"/>
    <mergeCell ref="B9:D10"/>
    <mergeCell ref="B11:D11"/>
    <mergeCell ref="B12:D12"/>
    <mergeCell ref="F9:G9"/>
    <mergeCell ref="E10:F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2" r:id="rId4" name="Option Button 10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25400</xdr:rowOff>
                  </from>
                  <to>
                    <xdr:col>13</xdr:col>
                    <xdr:colOff>330200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5" name="Option Button 11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215900</xdr:rowOff>
                  </from>
                  <to>
                    <xdr:col>13</xdr:col>
                    <xdr:colOff>368300</xdr:colOff>
                    <xdr:row>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6" name="Group Box 12">
              <controlPr defaultSize="0" autoFill="0" autoPict="0">
                <anchor moveWithCells="1">
                  <from>
                    <xdr:col>12</xdr:col>
                    <xdr:colOff>101600</xdr:colOff>
                    <xdr:row>4</xdr:row>
                    <xdr:rowOff>12700</xdr:rowOff>
                  </from>
                  <to>
                    <xdr:col>13</xdr:col>
                    <xdr:colOff>368300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7" name="Option Button 13">
              <controlPr defaultSize="0" autoFill="0" autoLine="0" autoPict="0" altText="自宅">
                <anchor moveWithCells="1">
                  <from>
                    <xdr:col>4</xdr:col>
                    <xdr:colOff>165100</xdr:colOff>
                    <xdr:row>15</xdr:row>
                    <xdr:rowOff>50800</xdr:rowOff>
                  </from>
                  <to>
                    <xdr:col>5</xdr:col>
                    <xdr:colOff>292100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8" name="Option Button 14">
              <controlPr defaultSize="0" autoFill="0" autoLine="0" autoPict="0" altText="勤務先">
                <anchor moveWithCells="1">
                  <from>
                    <xdr:col>5</xdr:col>
                    <xdr:colOff>292100</xdr:colOff>
                    <xdr:row>15</xdr:row>
                    <xdr:rowOff>50800</xdr:rowOff>
                  </from>
                  <to>
                    <xdr:col>7</xdr:col>
                    <xdr:colOff>152400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9" name="Group Box 15">
              <controlPr defaultSize="0" autoFill="0" autoPict="0">
                <anchor moveWithCells="1">
                  <from>
                    <xdr:col>4</xdr:col>
                    <xdr:colOff>88900</xdr:colOff>
                    <xdr:row>14</xdr:row>
                    <xdr:rowOff>304800</xdr:rowOff>
                  </from>
                  <to>
                    <xdr:col>7</xdr:col>
                    <xdr:colOff>241300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0" name="Check Box 17">
              <controlPr defaultSize="0" autoFill="0" autoLine="0" autoPict="0">
                <anchor moveWithCells="1">
                  <from>
                    <xdr:col>4</xdr:col>
                    <xdr:colOff>165100</xdr:colOff>
                    <xdr:row>16</xdr:row>
                    <xdr:rowOff>25400</xdr:rowOff>
                  </from>
                  <to>
                    <xdr:col>6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1" name="Check Box 18">
              <controlPr defaultSize="0" autoFill="0" autoLine="0" autoPict="0">
                <anchor moveWithCells="1">
                  <from>
                    <xdr:col>5</xdr:col>
                    <xdr:colOff>355600</xdr:colOff>
                    <xdr:row>16</xdr:row>
                    <xdr:rowOff>25400</xdr:rowOff>
                  </from>
                  <to>
                    <xdr:col>7</xdr:col>
                    <xdr:colOff>190500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2" name="Check Box 19">
              <controlPr defaultSize="0" autoFill="0" autoLine="0" autoPict="0">
                <anchor moveWithCells="1">
                  <from>
                    <xdr:col>7</xdr:col>
                    <xdr:colOff>165100</xdr:colOff>
                    <xdr:row>16</xdr:row>
                    <xdr:rowOff>25400</xdr:rowOff>
                  </from>
                  <to>
                    <xdr:col>9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3" name="Check Box 20">
              <controlPr defaultSize="0" autoFill="0" autoLine="0" autoPict="0">
                <anchor moveWithCells="1">
                  <from>
                    <xdr:col>8</xdr:col>
                    <xdr:colOff>368300</xdr:colOff>
                    <xdr:row>16</xdr:row>
                    <xdr:rowOff>25400</xdr:rowOff>
                  </from>
                  <to>
                    <xdr:col>10</xdr:col>
                    <xdr:colOff>203200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4" name="Check Box 21">
              <controlPr defaultSize="0" autoFill="0" autoLine="0" autoPict="0">
                <anchor moveWithCells="1">
                  <from>
                    <xdr:col>10</xdr:col>
                    <xdr:colOff>215900</xdr:colOff>
                    <xdr:row>16</xdr:row>
                    <xdr:rowOff>25400</xdr:rowOff>
                  </from>
                  <to>
                    <xdr:col>12</xdr:col>
                    <xdr:colOff>63500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5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25400</xdr:rowOff>
                  </from>
                  <to>
                    <xdr:col>13</xdr:col>
                    <xdr:colOff>266700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6" name="Check Box 23">
              <controlPr defaultSize="0" autoFill="0" autoLine="0" autoPict="0" altText="">
                <anchor moveWithCells="1">
                  <from>
                    <xdr:col>4</xdr:col>
                    <xdr:colOff>177800</xdr:colOff>
                    <xdr:row>17</xdr:row>
                    <xdr:rowOff>25400</xdr:rowOff>
                  </from>
                  <to>
                    <xdr:col>9</xdr:col>
                    <xdr:colOff>317500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7" name="Check Box 24">
              <controlPr defaultSize="0" autoFill="0" autoLine="0" autoPict="0" altText="">
                <anchor moveWithCells="1">
                  <from>
                    <xdr:col>9</xdr:col>
                    <xdr:colOff>368300</xdr:colOff>
                    <xdr:row>17</xdr:row>
                    <xdr:rowOff>25400</xdr:rowOff>
                  </from>
                  <to>
                    <xdr:col>15</xdr:col>
                    <xdr:colOff>139700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8" name="Check Box 25">
              <controlPr defaultSize="0" autoFill="0" autoLine="0" autoPict="0" altText="">
                <anchor moveWithCells="1">
                  <from>
                    <xdr:col>13</xdr:col>
                    <xdr:colOff>381000</xdr:colOff>
                    <xdr:row>17</xdr:row>
                    <xdr:rowOff>25400</xdr:rowOff>
                  </from>
                  <to>
                    <xdr:col>19</xdr:col>
                    <xdr:colOff>139700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9" name="Group Box 26">
              <controlPr defaultSize="0" autoFill="0" autoPict="0">
                <anchor moveWithCells="1">
                  <from>
                    <xdr:col>4</xdr:col>
                    <xdr:colOff>63500</xdr:colOff>
                    <xdr:row>16</xdr:row>
                    <xdr:rowOff>279400</xdr:rowOff>
                  </from>
                  <to>
                    <xdr:col>18</xdr:col>
                    <xdr:colOff>215900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0" name="Option Button 27">
              <controlPr defaultSize="0" autoFill="0" autoLine="0" autoPict="0" altText="自宅">
                <anchor moveWithCells="1">
                  <from>
                    <xdr:col>4</xdr:col>
                    <xdr:colOff>165100</xdr:colOff>
                    <xdr:row>15</xdr:row>
                    <xdr:rowOff>50800</xdr:rowOff>
                  </from>
                  <to>
                    <xdr:col>5</xdr:col>
                    <xdr:colOff>292100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21" name="Option Button 28">
              <controlPr defaultSize="0" autoFill="0" autoLine="0" autoPict="0" altText="勤務先">
                <anchor moveWithCells="1">
                  <from>
                    <xdr:col>5</xdr:col>
                    <xdr:colOff>292100</xdr:colOff>
                    <xdr:row>15</xdr:row>
                    <xdr:rowOff>50800</xdr:rowOff>
                  </from>
                  <to>
                    <xdr:col>7</xdr:col>
                    <xdr:colOff>152400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22" name="Group Box 29">
              <controlPr defaultSize="0" autoFill="0" autoPict="0">
                <anchor moveWithCells="1">
                  <from>
                    <xdr:col>4</xdr:col>
                    <xdr:colOff>88900</xdr:colOff>
                    <xdr:row>14</xdr:row>
                    <xdr:rowOff>304800</xdr:rowOff>
                  </from>
                  <to>
                    <xdr:col>7</xdr:col>
                    <xdr:colOff>241300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23" name="Group Box 30">
              <controlPr defaultSize="0" autoFill="0" autoPict="0">
                <anchor moveWithCells="1">
                  <from>
                    <xdr:col>10</xdr:col>
                    <xdr:colOff>292100</xdr:colOff>
                    <xdr:row>14</xdr:row>
                    <xdr:rowOff>330200</xdr:rowOff>
                  </from>
                  <to>
                    <xdr:col>15</xdr:col>
                    <xdr:colOff>279400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6"/>
  <sheetViews>
    <sheetView zoomScale="90" zoomScaleNormal="90" workbookViewId="0">
      <selection activeCell="B45" sqref="B45"/>
    </sheetView>
  </sheetViews>
  <sheetFormatPr baseColWidth="10" defaultColWidth="9" defaultRowHeight="15"/>
  <cols>
    <col min="1" max="1" width="3.1640625" style="4" customWidth="1"/>
    <col min="2" max="2" width="35.6640625" style="4" bestFit="1" customWidth="1"/>
    <col min="3" max="3" width="18.5" style="4" bestFit="1" customWidth="1"/>
    <col min="4" max="4" width="11.83203125" style="4" customWidth="1"/>
    <col min="5" max="5" width="7.1640625" style="4" bestFit="1" customWidth="1"/>
    <col min="6" max="37" width="6.83203125" style="4" customWidth="1"/>
    <col min="38" max="41" width="7.5" style="4" customWidth="1"/>
    <col min="42" max="42" width="16.1640625" style="4" bestFit="1" customWidth="1"/>
    <col min="43" max="43" width="20.1640625" style="4" bestFit="1" customWidth="1"/>
    <col min="44" max="16384" width="9" style="4"/>
  </cols>
  <sheetData>
    <row r="1" spans="1:35" ht="16">
      <c r="A1" s="41" t="s">
        <v>58</v>
      </c>
    </row>
    <row r="2" spans="1:35" ht="16">
      <c r="A2" s="41" t="s">
        <v>59</v>
      </c>
    </row>
    <row r="4" spans="1:35">
      <c r="B4" s="42" t="s">
        <v>84</v>
      </c>
      <c r="C4" s="42" t="s">
        <v>89</v>
      </c>
      <c r="D4" s="42" t="s">
        <v>22</v>
      </c>
      <c r="E4" s="42" t="s">
        <v>60</v>
      </c>
      <c r="F4" s="42" t="s">
        <v>80</v>
      </c>
      <c r="G4" s="42" t="s">
        <v>97</v>
      </c>
      <c r="H4" s="42" t="s">
        <v>71</v>
      </c>
      <c r="I4" s="42" t="s">
        <v>10</v>
      </c>
      <c r="J4" s="42" t="s">
        <v>90</v>
      </c>
      <c r="K4" s="42" t="s">
        <v>93</v>
      </c>
      <c r="L4" s="42" t="s">
        <v>91</v>
      </c>
      <c r="M4" s="42" t="s">
        <v>107</v>
      </c>
      <c r="N4" s="42" t="s">
        <v>61</v>
      </c>
      <c r="O4" s="42" t="s">
        <v>77</v>
      </c>
      <c r="P4" s="42" t="s">
        <v>15</v>
      </c>
      <c r="Q4" s="42" t="s">
        <v>78</v>
      </c>
      <c r="R4" s="42" t="s">
        <v>39</v>
      </c>
      <c r="S4" s="42" t="s">
        <v>14</v>
      </c>
      <c r="T4" s="42" t="s">
        <v>92</v>
      </c>
      <c r="U4" s="42" t="s">
        <v>94</v>
      </c>
      <c r="V4" s="42" t="s">
        <v>95</v>
      </c>
      <c r="W4" s="42" t="s">
        <v>96</v>
      </c>
      <c r="X4" s="42" t="s">
        <v>99</v>
      </c>
      <c r="Y4" s="42" t="s">
        <v>98</v>
      </c>
      <c r="Z4" s="42" t="s">
        <v>62</v>
      </c>
      <c r="AA4" s="42" t="s">
        <v>63</v>
      </c>
      <c r="AB4" s="42" t="s">
        <v>64</v>
      </c>
      <c r="AC4" s="42" t="s">
        <v>65</v>
      </c>
      <c r="AD4" s="42" t="s">
        <v>66</v>
      </c>
      <c r="AE4" s="42" t="s">
        <v>67</v>
      </c>
      <c r="AF4" s="42" t="s">
        <v>68</v>
      </c>
      <c r="AG4" s="42" t="s">
        <v>81</v>
      </c>
      <c r="AH4" s="42" t="s">
        <v>82</v>
      </c>
      <c r="AI4" s="42" t="s">
        <v>83</v>
      </c>
    </row>
    <row r="5" spans="1:35">
      <c r="B5" s="4" t="str">
        <f>IF(C9&gt;0,C9,"-")</f>
        <v>-</v>
      </c>
      <c r="C5" s="4" t="str">
        <f>IF(C10&gt;0,C10,"-")</f>
        <v>-</v>
      </c>
      <c r="D5" s="45" t="str">
        <f>IFERROR(DATE(C12,C13,C14),"-")</f>
        <v>-</v>
      </c>
      <c r="E5" s="4" t="str">
        <f>IF(C15&gt;0,C15,"-")</f>
        <v>-</v>
      </c>
      <c r="F5" s="4" t="str">
        <f>IF(C16&gt;0,C16,"-")</f>
        <v>-</v>
      </c>
      <c r="G5" s="4">
        <f>C17</f>
        <v>1</v>
      </c>
      <c r="H5" s="4" t="str">
        <f>IF(G5=1,D17,IF(G5=2,E17,"-"))</f>
        <v>男</v>
      </c>
      <c r="I5" s="45" t="str">
        <f>IFERROR(DATE(C19,C20,C21),"-")</f>
        <v>-</v>
      </c>
      <c r="J5" s="4" t="str">
        <f>IF(C22&gt;0,C22,"-")</f>
        <v>-</v>
      </c>
      <c r="K5" s="4" t="str">
        <f>IF(C23&gt;0,C23,"-")</f>
        <v>-</v>
      </c>
      <c r="L5" s="4" t="str">
        <f>IF(C24&gt;0,C24,"-")</f>
        <v>-</v>
      </c>
      <c r="M5" s="4" t="str">
        <f>IF(C25&gt;0,C25,"-")</f>
        <v>-</v>
      </c>
      <c r="N5" s="4" t="str">
        <f>IF(C26&gt;0,C26,"-")</f>
        <v>-</v>
      </c>
      <c r="O5" s="4" t="str">
        <f>IF(C27&gt;0,C27,"-")</f>
        <v>-</v>
      </c>
      <c r="P5" s="4" t="str">
        <f>IF(C28&gt;0,C28,"-")</f>
        <v>-</v>
      </c>
      <c r="Q5" s="4" t="str">
        <f>IF(C29&gt;0,C29,"-")</f>
        <v>-</v>
      </c>
      <c r="R5" s="4" t="str">
        <f>IF(C30&gt;0,C30,"-")</f>
        <v>-</v>
      </c>
      <c r="S5" s="4" t="str">
        <f>IF(C31&gt;0,C31,"-")</f>
        <v>-</v>
      </c>
      <c r="T5" s="4" t="str">
        <f>IF(C32&gt;0,C32,"-")</f>
        <v>-</v>
      </c>
      <c r="U5" s="4" t="str">
        <f>IF(C33&gt;0,C33,"-")</f>
        <v>-</v>
      </c>
      <c r="V5" s="4" t="str">
        <f>IF(C34&gt;0,C34,"-")</f>
        <v>-</v>
      </c>
      <c r="W5" s="4" t="str">
        <f>IF(C35&gt;0,C35,"-")</f>
        <v>-</v>
      </c>
      <c r="X5" s="4">
        <f>IF(C36&gt;0,C36,"-")</f>
        <v>1</v>
      </c>
      <c r="Y5" s="4" t="str">
        <f>IF(X5=1,D36,IF(X5=2,E36,"-"))</f>
        <v>自宅</v>
      </c>
      <c r="Z5" s="4">
        <f>IF(C37,1,0)</f>
        <v>0</v>
      </c>
      <c r="AA5" s="4">
        <f>IF(C38,1,0)</f>
        <v>0</v>
      </c>
      <c r="AB5" s="4">
        <f>IF(C39,1,0)</f>
        <v>0</v>
      </c>
      <c r="AC5" s="4">
        <f>IF(C40,1,0)</f>
        <v>0</v>
      </c>
      <c r="AD5" s="4">
        <f>IF(C41,1,0)</f>
        <v>0</v>
      </c>
      <c r="AE5" s="4">
        <f>IF(C42,1,0)</f>
        <v>0</v>
      </c>
      <c r="AF5" s="4">
        <f>IF(C43,1,0)</f>
        <v>0</v>
      </c>
      <c r="AG5" s="4">
        <f>IF(C44,1,0)</f>
        <v>0</v>
      </c>
      <c r="AH5" s="4">
        <f>IF(C45,1,0)</f>
        <v>0</v>
      </c>
      <c r="AI5" s="4">
        <f>IF(C46,1,0)</f>
        <v>0</v>
      </c>
    </row>
    <row r="7" spans="1:35">
      <c r="D7" s="42" t="s">
        <v>85</v>
      </c>
      <c r="E7" s="42"/>
    </row>
    <row r="8" spans="1:35">
      <c r="B8" s="42" t="s">
        <v>69</v>
      </c>
      <c r="C8" s="43" t="s">
        <v>70</v>
      </c>
      <c r="D8" s="42">
        <v>1</v>
      </c>
      <c r="E8" s="42">
        <v>2</v>
      </c>
    </row>
    <row r="9" spans="1:35">
      <c r="B9" s="4" t="s">
        <v>84</v>
      </c>
      <c r="C9" s="44">
        <f>申込書!E3</f>
        <v>0</v>
      </c>
    </row>
    <row r="10" spans="1:35">
      <c r="B10" s="4" t="s">
        <v>89</v>
      </c>
      <c r="C10" s="44">
        <f>申込書!R4</f>
        <v>0</v>
      </c>
    </row>
    <row r="11" spans="1:35">
      <c r="B11" s="4" t="s">
        <v>22</v>
      </c>
    </row>
    <row r="12" spans="1:35">
      <c r="B12" s="4" t="s">
        <v>86</v>
      </c>
      <c r="C12" s="44">
        <f>申込書!F4</f>
        <v>0</v>
      </c>
    </row>
    <row r="13" spans="1:35">
      <c r="B13" s="4" t="s">
        <v>87</v>
      </c>
      <c r="C13" s="44">
        <f>申込書!I4</f>
        <v>0</v>
      </c>
    </row>
    <row r="14" spans="1:35">
      <c r="B14" s="4" t="s">
        <v>88</v>
      </c>
      <c r="C14" s="44">
        <f>申込書!K4</f>
        <v>0</v>
      </c>
    </row>
    <row r="15" spans="1:35">
      <c r="B15" s="4" t="s">
        <v>60</v>
      </c>
      <c r="C15" s="44">
        <f>申込書!E6</f>
        <v>0</v>
      </c>
    </row>
    <row r="16" spans="1:35">
      <c r="B16" s="4" t="s">
        <v>80</v>
      </c>
      <c r="C16" s="44">
        <f>申込書!E5</f>
        <v>0</v>
      </c>
    </row>
    <row r="17" spans="2:5">
      <c r="B17" s="4" t="s">
        <v>71</v>
      </c>
      <c r="C17" s="44">
        <v>1</v>
      </c>
      <c r="D17" s="4" t="s">
        <v>72</v>
      </c>
      <c r="E17" s="4" t="s">
        <v>73</v>
      </c>
    </row>
    <row r="18" spans="2:5">
      <c r="B18" s="4" t="s">
        <v>10</v>
      </c>
    </row>
    <row r="19" spans="2:5">
      <c r="B19" s="4" t="s">
        <v>74</v>
      </c>
      <c r="C19" s="44">
        <f>申込書!R5</f>
        <v>0</v>
      </c>
    </row>
    <row r="20" spans="2:5">
      <c r="B20" s="4" t="s">
        <v>75</v>
      </c>
      <c r="C20" s="44">
        <f>申込書!U5</f>
        <v>0</v>
      </c>
    </row>
    <row r="21" spans="2:5">
      <c r="B21" s="4" t="s">
        <v>76</v>
      </c>
      <c r="C21" s="44">
        <f>申込書!W5</f>
        <v>0</v>
      </c>
    </row>
    <row r="22" spans="2:5">
      <c r="B22" s="4" t="s">
        <v>90</v>
      </c>
      <c r="C22" s="44">
        <f>申込書!E8</f>
        <v>0</v>
      </c>
    </row>
    <row r="23" spans="2:5">
      <c r="B23" s="4" t="s">
        <v>93</v>
      </c>
      <c r="C23" s="44">
        <f>申込書!F9</f>
        <v>0</v>
      </c>
    </row>
    <row r="24" spans="2:5">
      <c r="B24" s="4" t="s">
        <v>106</v>
      </c>
      <c r="C24" s="44">
        <f>申込書!H9</f>
        <v>0</v>
      </c>
    </row>
    <row r="25" spans="2:5">
      <c r="B25" s="4" t="s">
        <v>107</v>
      </c>
      <c r="C25" s="44">
        <f>申込書!G10</f>
        <v>0</v>
      </c>
    </row>
    <row r="26" spans="2:5">
      <c r="B26" s="4" t="s">
        <v>61</v>
      </c>
      <c r="C26" s="44">
        <f>申込書!G11</f>
        <v>0</v>
      </c>
    </row>
    <row r="27" spans="2:5">
      <c r="B27" s="4" t="s">
        <v>77</v>
      </c>
      <c r="C27" s="44">
        <f>申込書!M11</f>
        <v>0</v>
      </c>
    </row>
    <row r="28" spans="2:5">
      <c r="B28" s="4" t="s">
        <v>15</v>
      </c>
      <c r="C28" s="44">
        <f>申込書!S11</f>
        <v>0</v>
      </c>
    </row>
    <row r="29" spans="2:5">
      <c r="B29" s="4" t="s">
        <v>78</v>
      </c>
      <c r="C29" s="44">
        <f>申込書!E12</f>
        <v>0</v>
      </c>
    </row>
    <row r="30" spans="2:5">
      <c r="B30" s="4" t="s">
        <v>39</v>
      </c>
      <c r="C30" s="44">
        <f>申込書!E13</f>
        <v>0</v>
      </c>
    </row>
    <row r="31" spans="2:5">
      <c r="B31" s="4" t="s">
        <v>14</v>
      </c>
      <c r="C31" s="44">
        <f>申込書!S13</f>
        <v>0</v>
      </c>
    </row>
    <row r="32" spans="2:5">
      <c r="B32" s="4" t="s">
        <v>92</v>
      </c>
      <c r="C32" s="44">
        <f>申込書!F14</f>
        <v>0</v>
      </c>
    </row>
    <row r="33" spans="2:5">
      <c r="B33" s="4" t="s">
        <v>94</v>
      </c>
      <c r="C33" s="44">
        <f>申込書!H14</f>
        <v>0</v>
      </c>
    </row>
    <row r="34" spans="2:5">
      <c r="B34" s="4" t="s">
        <v>95</v>
      </c>
      <c r="C34" s="44">
        <f>申込書!G15</f>
        <v>0</v>
      </c>
    </row>
    <row r="35" spans="2:5">
      <c r="B35" s="4" t="s">
        <v>96</v>
      </c>
      <c r="C35" s="44">
        <f>申込書!P15</f>
        <v>0</v>
      </c>
    </row>
    <row r="36" spans="2:5">
      <c r="B36" s="4" t="s">
        <v>98</v>
      </c>
      <c r="C36" s="44">
        <v>1</v>
      </c>
      <c r="D36" s="4" t="s">
        <v>5</v>
      </c>
      <c r="E36" s="4" t="s">
        <v>79</v>
      </c>
    </row>
    <row r="37" spans="2:5">
      <c r="B37" s="4" t="s">
        <v>62</v>
      </c>
      <c r="C37" s="44" t="b">
        <v>0</v>
      </c>
    </row>
    <row r="38" spans="2:5">
      <c r="B38" s="4" t="s">
        <v>63</v>
      </c>
      <c r="C38" s="44" t="b">
        <v>0</v>
      </c>
    </row>
    <row r="39" spans="2:5">
      <c r="B39" s="4" t="s">
        <v>64</v>
      </c>
      <c r="C39" s="44" t="b">
        <v>0</v>
      </c>
    </row>
    <row r="40" spans="2:5">
      <c r="B40" s="4" t="s">
        <v>65</v>
      </c>
      <c r="C40" s="44" t="b">
        <v>0</v>
      </c>
    </row>
    <row r="41" spans="2:5">
      <c r="B41" s="4" t="s">
        <v>66</v>
      </c>
      <c r="C41" s="44" t="b">
        <v>0</v>
      </c>
    </row>
    <row r="42" spans="2:5">
      <c r="B42" s="4" t="s">
        <v>67</v>
      </c>
      <c r="C42" s="44" t="b">
        <v>0</v>
      </c>
    </row>
    <row r="43" spans="2:5">
      <c r="B43" s="4" t="s">
        <v>68</v>
      </c>
      <c r="C43" s="44">
        <f>申込書!O17</f>
        <v>0</v>
      </c>
    </row>
    <row r="44" spans="2:5">
      <c r="B44" s="4" t="s">
        <v>115</v>
      </c>
      <c r="C44" s="44" t="b">
        <v>0</v>
      </c>
    </row>
    <row r="45" spans="2:5">
      <c r="B45" s="4" t="s">
        <v>82</v>
      </c>
      <c r="C45" s="44" t="b">
        <v>0</v>
      </c>
    </row>
    <row r="46" spans="2:5">
      <c r="B46" s="4" t="s">
        <v>83</v>
      </c>
      <c r="C46" s="44" t="b">
        <v>0</v>
      </c>
    </row>
  </sheetData>
  <phoneticPr fontId="1"/>
  <pageMargins left="0.7" right="0.7" top="0.75" bottom="0.75" header="0.3" footer="0.3"/>
  <pageSetup paperSize="9" orientation="landscape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申込書 (記入例)</vt:lpstr>
      <vt:lpstr>entry</vt:lpstr>
    </vt:vector>
  </TitlesOfParts>
  <Company>Kinjo Gakuin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willow</cp:lastModifiedBy>
  <cp:lastPrinted>2022-05-04T03:32:39Z</cp:lastPrinted>
  <dcterms:created xsi:type="dcterms:W3CDTF">2019-03-13T04:10:32Z</dcterms:created>
  <dcterms:modified xsi:type="dcterms:W3CDTF">2023-06-30T13:05:46Z</dcterms:modified>
</cp:coreProperties>
</file>