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mware-host\Shared Folders\yanagi\Develop\aacpp.jp\02.コンテンツ\入会申込書\"/>
    </mc:Choice>
  </mc:AlternateContent>
  <bookViews>
    <workbookView xWindow="0" yWindow="0" windowWidth="28800" windowHeight="12450"/>
  </bookViews>
  <sheets>
    <sheet name="申込書" sheetId="1" r:id="rId1"/>
    <sheet name="申込書 (記入例)" sheetId="12" r:id="rId2"/>
    <sheet name="entry" sheetId="1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4" l="1"/>
  <c r="C25" i="14" l="1"/>
  <c r="M5" i="14" s="1"/>
  <c r="C33" i="14"/>
  <c r="AI5" i="14" l="1"/>
  <c r="AH5" i="14"/>
  <c r="AG5" i="14"/>
  <c r="AE5" i="14"/>
  <c r="AD5" i="14"/>
  <c r="AC5" i="14"/>
  <c r="AB5" i="14"/>
  <c r="AA5" i="14"/>
  <c r="Z5" i="14"/>
  <c r="X5" i="14"/>
  <c r="Y5" i="14" s="1"/>
  <c r="G5" i="14"/>
  <c r="H5" i="14" s="1"/>
  <c r="C9" i="14"/>
  <c r="B5" i="14" s="1"/>
  <c r="C10" i="14"/>
  <c r="C5" i="14" s="1"/>
  <c r="C12" i="14"/>
  <c r="C13" i="14"/>
  <c r="C14" i="14"/>
  <c r="C15" i="14"/>
  <c r="E5" i="14" s="1"/>
  <c r="C16" i="14"/>
  <c r="F5" i="14" s="1"/>
  <c r="C19" i="14"/>
  <c r="C20" i="14"/>
  <c r="C21" i="14"/>
  <c r="C22" i="14"/>
  <c r="J5" i="14" s="1"/>
  <c r="C23" i="14"/>
  <c r="K5" i="14" s="1"/>
  <c r="L5" i="14"/>
  <c r="C26" i="14"/>
  <c r="C27" i="14"/>
  <c r="O5" i="14" s="1"/>
  <c r="C28" i="14"/>
  <c r="P5" i="14" s="1"/>
  <c r="C29" i="14"/>
  <c r="Q5" i="14" s="1"/>
  <c r="C30" i="14"/>
  <c r="R5" i="14" s="1"/>
  <c r="C31" i="14"/>
  <c r="S5" i="14" s="1"/>
  <c r="C32" i="14"/>
  <c r="T5" i="14" s="1"/>
  <c r="U5" i="14"/>
  <c r="C34" i="14"/>
  <c r="V5" i="14" s="1"/>
  <c r="C35" i="14"/>
  <c r="W5" i="14" s="1"/>
  <c r="C43" i="14"/>
  <c r="AF5" i="14" s="1"/>
  <c r="N5" i="14" l="1"/>
  <c r="I5" i="14"/>
  <c r="D5" i="14"/>
</calcChain>
</file>

<file path=xl/sharedStrings.xml><?xml version="1.0" encoding="utf-8"?>
<sst xmlns="http://schemas.openxmlformats.org/spreadsheetml/2006/main" count="214" uniqueCount="115">
  <si>
    <t>公認心理師登録番号</t>
    <rPh sb="0" eb="2">
      <t>コウニン</t>
    </rPh>
    <rPh sb="2" eb="5">
      <t>シンリシ</t>
    </rPh>
    <rPh sb="5" eb="7">
      <t>トウロク</t>
    </rPh>
    <rPh sb="7" eb="9">
      <t>バンゴウ</t>
    </rPh>
    <phoneticPr fontId="1"/>
  </si>
  <si>
    <t>他の資格</t>
    <rPh sb="0" eb="1">
      <t>タ</t>
    </rPh>
    <rPh sb="2" eb="4">
      <t>シカク</t>
    </rPh>
    <phoneticPr fontId="1"/>
  </si>
  <si>
    <t>氏　　　名</t>
    <rPh sb="0" eb="1">
      <t>シ</t>
    </rPh>
    <rPh sb="4" eb="5">
      <t>ナ</t>
    </rPh>
    <phoneticPr fontId="1"/>
  </si>
  <si>
    <t>E-mail</t>
    <phoneticPr fontId="1"/>
  </si>
  <si>
    <t>　〒</t>
    <phoneticPr fontId="1"/>
  </si>
  <si>
    <t>自宅</t>
    <rPh sb="0" eb="2">
      <t>ジタク</t>
    </rPh>
    <phoneticPr fontId="1"/>
  </si>
  <si>
    <t>主な活動領域(複数選択可）</t>
    <rPh sb="0" eb="1">
      <t>オモ</t>
    </rPh>
    <rPh sb="2" eb="4">
      <t>カツドウ</t>
    </rPh>
    <rPh sb="4" eb="6">
      <t>リョウイキ</t>
    </rPh>
    <rPh sb="7" eb="9">
      <t>フクスウ</t>
    </rPh>
    <rPh sb="9" eb="12">
      <t>センタクカ</t>
    </rPh>
    <phoneticPr fontId="1"/>
  </si>
  <si>
    <t>電話番号/FAX</t>
    <rPh sb="0" eb="4">
      <t>デンワバンゴウ</t>
    </rPh>
    <phoneticPr fontId="1"/>
  </si>
  <si>
    <t>電話</t>
    <rPh sb="0" eb="2">
      <t>デンワ</t>
    </rPh>
    <phoneticPr fontId="1"/>
  </si>
  <si>
    <t>FAX</t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</si>
  <si>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</si>
  <si>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</si>
  <si>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</si>
  <si>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</si>
  <si>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</si>
  <si>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携帯</t>
    <rPh sb="0" eb="2">
      <t>ケイタイ</t>
    </rPh>
    <phoneticPr fontId="1"/>
  </si>
  <si>
    <t>（</t>
    <phoneticPr fontId="1"/>
  </si>
  <si>
    <t>）</t>
    <phoneticPr fontId="1"/>
  </si>
  <si>
    <t>＜提出方法＞</t>
    <rPh sb="1" eb="5">
      <t>テイシュツホウホウ</t>
    </rPh>
    <phoneticPr fontId="1"/>
  </si>
  <si>
    <t>愛知　太郎</t>
    <rPh sb="0" eb="2">
      <t>アイチ</t>
    </rPh>
    <rPh sb="3" eb="5">
      <t>タロウ</t>
    </rPh>
    <phoneticPr fontId="1"/>
  </si>
  <si>
    <t>電話番号</t>
    <rPh sb="0" eb="4">
      <t>デンワバンゴウ</t>
    </rPh>
    <phoneticPr fontId="1"/>
  </si>
  <si>
    <t>Copyright (c) 愛知県公認心理師協会</t>
    <phoneticPr fontId="1"/>
  </si>
  <si>
    <t>申込日</t>
    <rPh sb="0" eb="3">
      <t>モウシコミビ</t>
    </rPh>
    <phoneticPr fontId="1"/>
  </si>
  <si>
    <t>西暦</t>
    <rPh sb="0" eb="2">
      <t>セイレキ</t>
    </rPh>
    <phoneticPr fontId="1"/>
  </si>
  <si>
    <t>入会希望年度</t>
    <rPh sb="0" eb="4">
      <t>ニュウカイキボウ</t>
    </rPh>
    <rPh sb="4" eb="6">
      <t>ネンド</t>
    </rPh>
    <phoneticPr fontId="1"/>
  </si>
  <si>
    <t>年度</t>
    <rPh sb="0" eb="2">
      <t>ネンド</t>
    </rPh>
    <phoneticPr fontId="1"/>
  </si>
  <si>
    <t>フリガナ</t>
    <phoneticPr fontId="1"/>
  </si>
  <si>
    <t>アイチ　タロウ</t>
    <phoneticPr fontId="1"/>
  </si>
  <si>
    <t>カウンセラー</t>
    <phoneticPr fontId="1"/>
  </si>
  <si>
    <t>事務局記入欄</t>
    <rPh sb="0" eb="6">
      <t>ジムキョクキニュウラン</t>
    </rPh>
    <phoneticPr fontId="1"/>
  </si>
  <si>
    <t>所在地</t>
    <rPh sb="0" eb="3">
      <t>ショザイチ</t>
    </rPh>
    <phoneticPr fontId="1"/>
  </si>
  <si>
    <t>性　別</t>
    <rPh sb="0" eb="1">
      <t>セイ</t>
    </rPh>
    <rPh sb="2" eb="3">
      <t>ベツ</t>
    </rPh>
    <phoneticPr fontId="1"/>
  </si>
  <si>
    <t>※事務作業の都合上アドレスはひとつでお願いします</t>
    <rPh sb="1" eb="5">
      <t>ジムサギョウ</t>
    </rPh>
    <rPh sb="6" eb="8">
      <t>ツゴウ</t>
    </rPh>
    <rPh sb="8" eb="9">
      <t>ジョウ</t>
    </rPh>
    <rPh sb="19" eb="20">
      <t>ネガ</t>
    </rPh>
    <phoneticPr fontId="1"/>
  </si>
  <si>
    <t>A123456789</t>
    <phoneticPr fontId="1"/>
  </si>
  <si>
    <t>052-123-4444</t>
    <phoneticPr fontId="1"/>
  </si>
  <si>
    <t>052-321-5555</t>
    <phoneticPr fontId="1"/>
  </si>
  <si>
    <t>090-1234-5678</t>
    <phoneticPr fontId="1"/>
  </si>
  <si>
    <t>hogehoge@foo.com</t>
    <phoneticPr fontId="1"/>
  </si>
  <si>
    <t>052-456-7777</t>
    <phoneticPr fontId="1"/>
  </si>
  <si>
    <t>主たる所属先</t>
    <rPh sb="0" eb="1">
      <t>シュ</t>
    </rPh>
    <rPh sb="3" eb="6">
      <t>ショゾクサキ</t>
    </rPh>
    <phoneticPr fontId="1"/>
  </si>
  <si>
    <t>トヨトミ病院</t>
    <rPh sb="4" eb="6">
      <t>ビョウイン</t>
    </rPh>
    <phoneticPr fontId="1"/>
  </si>
  <si>
    <t>入会組織</t>
    <rPh sb="0" eb="2">
      <t>ニュウカイ</t>
    </rPh>
    <rPh sb="2" eb="4">
      <t>ソシキ</t>
    </rPh>
    <phoneticPr fontId="1"/>
  </si>
  <si>
    <t>登録番号など</t>
    <rPh sb="0" eb="4">
      <t>トウロクバンゴウ</t>
    </rPh>
    <phoneticPr fontId="1"/>
  </si>
  <si>
    <t>(臨床心理士、臨床発達心理士、教員など、その他の資格をお持ちでしたら、ご記入ください)</t>
    <rPh sb="15" eb="17">
      <t>キョウイン</t>
    </rPh>
    <rPh sb="22" eb="23">
      <t>ホカ</t>
    </rPh>
    <rPh sb="24" eb="26">
      <t>シカク</t>
    </rPh>
    <rPh sb="28" eb="29">
      <t>モ</t>
    </rPh>
    <rPh sb="36" eb="38">
      <t>キニュウ</t>
    </rPh>
    <phoneticPr fontId="1"/>
  </si>
  <si>
    <t>１．上記内容をご記入ください。</t>
    <rPh sb="2" eb="4">
      <t>ジョウキ</t>
    </rPh>
    <rPh sb="4" eb="6">
      <t>ナイヨウ</t>
    </rPh>
    <rPh sb="8" eb="10">
      <t>キニュウ</t>
    </rPh>
    <phoneticPr fontId="1"/>
  </si>
  <si>
    <t>希望する郵送先</t>
    <rPh sb="0" eb="2">
      <t>キボウ</t>
    </rPh>
    <rPh sb="4" eb="6">
      <t>ユウソウ</t>
    </rPh>
    <rPh sb="6" eb="7">
      <t>サキ</t>
    </rPh>
    <phoneticPr fontId="1"/>
  </si>
  <si>
    <t>　</t>
    <phoneticPr fontId="1"/>
  </si>
  <si>
    <t>　※原則はメールによるご連絡になります</t>
    <rPh sb="2" eb="4">
      <t>ゲンソク</t>
    </rPh>
    <rPh sb="12" eb="14">
      <t>レンラク</t>
    </rPh>
    <phoneticPr fontId="1"/>
  </si>
  <si>
    <t>※資格証明書のコピーも本申込書と一緒に送付ください</t>
    <rPh sb="1" eb="6">
      <t>シカクショウメイショ</t>
    </rPh>
    <rPh sb="11" eb="12">
      <t>ホン</t>
    </rPh>
    <rPh sb="12" eb="15">
      <t>モウシコミショ</t>
    </rPh>
    <rPh sb="16" eb="18">
      <t>イッショ</t>
    </rPh>
    <rPh sb="19" eb="21">
      <t>ソウフ</t>
    </rPh>
    <phoneticPr fontId="1"/>
  </si>
  <si>
    <t>321-0004</t>
    <phoneticPr fontId="1"/>
  </si>
  <si>
    <t>ZZZ市凸凹町１－３－１</t>
    <rPh sb="3" eb="4">
      <t>シ</t>
    </rPh>
    <rPh sb="4" eb="6">
      <t>デコボコ</t>
    </rPh>
    <rPh sb="6" eb="7">
      <t>チョウ</t>
    </rPh>
    <phoneticPr fontId="1"/>
  </si>
  <si>
    <t>※入会されている会にチェックしてください</t>
    <rPh sb="1" eb="3">
      <t>ニュウカイ</t>
    </rPh>
    <rPh sb="8" eb="9">
      <t>カイ</t>
    </rPh>
    <phoneticPr fontId="1"/>
  </si>
  <si>
    <t>愛知県公認心理師協会入会申込書</t>
    <rPh sb="0" eb="3">
      <t>アイチケン</t>
    </rPh>
    <rPh sb="3" eb="5">
      <t>コウニン</t>
    </rPh>
    <rPh sb="5" eb="7">
      <t>シンリ</t>
    </rPh>
    <rPh sb="7" eb="8">
      <t>シ</t>
    </rPh>
    <rPh sb="8" eb="10">
      <t>キョウカイ</t>
    </rPh>
    <rPh sb="10" eb="12">
      <t>ニュウカイ</t>
    </rPh>
    <rPh sb="12" eb="15">
      <t>モウシコミショ</t>
    </rPh>
    <phoneticPr fontId="1"/>
  </si>
  <si>
    <t>臨床心理士（B123456789）、教員（ 愛知-12345678）</t>
    <rPh sb="0" eb="2">
      <t>リンショウ</t>
    </rPh>
    <rPh sb="2" eb="5">
      <t>シンリシ</t>
    </rPh>
    <rPh sb="18" eb="20">
      <t>キョウイン</t>
    </rPh>
    <rPh sb="22" eb="24">
      <t>アイチ</t>
    </rPh>
    <phoneticPr fontId="1"/>
  </si>
  <si>
    <r>
      <t>３．公認心理師登録証</t>
    </r>
    <r>
      <rPr>
        <u/>
        <sz val="11"/>
        <color theme="1"/>
        <rFont val="Meiryo UI"/>
        <family val="3"/>
        <charset val="128"/>
      </rPr>
      <t>のスキャンができない場合</t>
    </r>
    <r>
      <rPr>
        <sz val="11"/>
        <color theme="1"/>
        <rFont val="Meiryo UI"/>
        <family val="3"/>
        <charset val="128"/>
      </rPr>
      <t>はコピーを事務局までご郵送ください。</t>
    </r>
    <rPh sb="2" eb="7">
      <t>コウニンシンリシ</t>
    </rPh>
    <rPh sb="7" eb="10">
      <t>トウロクショウ</t>
    </rPh>
    <rPh sb="33" eb="35">
      <t>ユウソウ</t>
    </rPh>
    <phoneticPr fontId="1"/>
  </si>
  <si>
    <t>※公認心理師登録証のコピーも本申込書と一緒に送付ください</t>
    <rPh sb="1" eb="6">
      <t>コウニンシンリシ</t>
    </rPh>
    <rPh sb="6" eb="9">
      <t>トウロクショウ</t>
    </rPh>
    <rPh sb="14" eb="15">
      <t>ホン</t>
    </rPh>
    <rPh sb="15" eb="18">
      <t>モウシコミショ</t>
    </rPh>
    <rPh sb="19" eb="21">
      <t>イッショ</t>
    </rPh>
    <rPh sb="22" eb="24">
      <t>ソウフ</t>
    </rPh>
    <phoneticPr fontId="1"/>
  </si>
  <si>
    <r>
      <t>２．公認心理師登録証</t>
    </r>
    <r>
      <rPr>
        <u/>
        <sz val="11"/>
        <color theme="1"/>
        <rFont val="Meiryo UI"/>
        <family val="3"/>
        <charset val="128"/>
      </rPr>
      <t>をスキャン又はスマホ等で撮影した画像</t>
    </r>
    <r>
      <rPr>
        <sz val="11"/>
        <color theme="1"/>
        <rFont val="Meiryo UI"/>
        <family val="3"/>
        <charset val="128"/>
      </rPr>
      <t>を添えて、</t>
    </r>
    <r>
      <rPr>
        <b/>
        <sz val="11"/>
        <color theme="1"/>
        <rFont val="Meiryo UI"/>
        <family val="3"/>
        <charset val="128"/>
      </rPr>
      <t>office@aacpp.jp</t>
    </r>
    <r>
      <rPr>
        <sz val="11"/>
        <color theme="1"/>
        <rFont val="Meiryo UI"/>
        <family val="3"/>
        <charset val="128"/>
      </rPr>
      <t xml:space="preserve"> まで、メールでご送付ください。</t>
    </r>
    <rPh sb="2" eb="7">
      <t>コウニンシンリシ</t>
    </rPh>
    <rPh sb="7" eb="9">
      <t>トウロク</t>
    </rPh>
    <rPh sb="9" eb="10">
      <t>ショウ</t>
    </rPh>
    <rPh sb="15" eb="16">
      <t>マタ</t>
    </rPh>
    <rPh sb="20" eb="21">
      <t>トウ</t>
    </rPh>
    <rPh sb="22" eb="24">
      <t>サツエイ</t>
    </rPh>
    <rPh sb="26" eb="28">
      <t>ガゾウ</t>
    </rPh>
    <rPh sb="29" eb="30">
      <t>ソ</t>
    </rPh>
    <rPh sb="57" eb="59">
      <t>ソウフ</t>
    </rPh>
    <phoneticPr fontId="1"/>
  </si>
  <si>
    <t>F190730</t>
    <phoneticPr fontId="1"/>
  </si>
  <si>
    <t>※事務局が使用するシートです</t>
    <rPh sb="1" eb="4">
      <t>ジムキョク</t>
    </rPh>
    <rPh sb="5" eb="7">
      <t>シヨウ</t>
    </rPh>
    <phoneticPr fontId="1"/>
  </si>
  <si>
    <t>※事務処理効率のため、こちらのシートの修正変更は行わないでください。</t>
    <rPh sb="1" eb="7">
      <t>ジムショリコウリツ</t>
    </rPh>
    <rPh sb="19" eb="23">
      <t>シュウセイヘンコウ</t>
    </rPh>
    <rPh sb="24" eb="25">
      <t>オコナ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</si>
  <si>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</si>
  <si>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</si>
  <si>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活動領域・医療</t>
    <rPh sb="0" eb="4">
      <t>カツドウリョウイキ</t>
    </rPh>
    <rPh sb="5" eb="7">
      <t>イリョウ</t>
    </rPh>
    <phoneticPr fontId="1"/>
  </si>
  <si>
    <t>活動領域・教育</t>
    <rPh sb="0" eb="4">
      <t>カツドウリョウイキ</t>
    </rPh>
    <rPh sb="5" eb="7">
      <t>キョウイク</t>
    </rPh>
    <phoneticPr fontId="1"/>
  </si>
  <si>
    <t>活動領域・福祉</t>
    <rPh sb="0" eb="4">
      <t>カツドウリョウイキ</t>
    </rPh>
    <rPh sb="5" eb="7">
      <t>フクシ</t>
    </rPh>
    <phoneticPr fontId="1"/>
  </si>
  <si>
    <t>活動領域・司法</t>
    <rPh sb="0" eb="4">
      <t>カツドウリョウイキ</t>
    </rPh>
    <rPh sb="5" eb="7">
      <t>シホウ</t>
    </rPh>
    <phoneticPr fontId="1"/>
  </si>
  <si>
    <t>活動領域・産業</t>
    <rPh sb="0" eb="4">
      <t>カツドウリョウイキ</t>
    </rPh>
    <rPh sb="5" eb="7">
      <t>サンギョウ</t>
    </rPh>
    <phoneticPr fontId="1"/>
  </si>
  <si>
    <t>活動領域・その他</t>
    <rPh sb="0" eb="4">
      <t>カツドウリョウイキ</t>
    </rPh>
    <rPh sb="7" eb="8">
      <t>タ</t>
    </rPh>
    <phoneticPr fontId="1"/>
  </si>
  <si>
    <t>活動領域・その他記述</t>
    <rPh sb="0" eb="4">
      <t>カツドウリョウイキ</t>
    </rPh>
    <rPh sb="7" eb="8">
      <t>タ</t>
    </rPh>
    <rPh sb="8" eb="10">
      <t>キジュツ</t>
    </rPh>
    <phoneticPr fontId="1"/>
  </si>
  <si>
    <t>項目</t>
    <rPh sb="0" eb="2">
      <t>コウモク</t>
    </rPh>
    <phoneticPr fontId="1"/>
  </si>
  <si>
    <t>入力値</t>
    <rPh sb="0" eb="3">
      <t>ニュウリョクチ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</si>
  <si>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</si>
  <si>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</si>
  <si>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</si>
  <si>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生年月日・年</t>
    <rPh sb="0" eb="4">
      <t>セイネンガッピ</t>
    </rPh>
    <rPh sb="5" eb="6">
      <t>ネン</t>
    </rPh>
    <phoneticPr fontId="1"/>
  </si>
  <si>
    <t>生年月日・月</t>
    <rPh sb="0" eb="4">
      <t>セイネンガッピ</t>
    </rPh>
    <rPh sb="5" eb="6">
      <t>ツキ</t>
    </rPh>
    <phoneticPr fontId="1"/>
  </si>
  <si>
    <t>生年月日・日</t>
    <rPh sb="0" eb="4">
      <t>セイネンガッピ</t>
    </rPh>
    <rPh sb="5" eb="6">
      <t>ニチ</t>
    </rPh>
    <phoneticPr fontId="1"/>
  </si>
  <si>
    <t>FAX</t>
    <phoneticPr fontId="1"/>
  </si>
  <si>
    <t>E-mail</t>
    <phoneticPr fontId="1"/>
  </si>
  <si>
    <t>勤務先</t>
    <rPh sb="0" eb="3">
      <t>キンムサキ</t>
    </rPh>
    <phoneticPr fontId="1"/>
  </si>
  <si>
    <t>フリガナ</t>
    <phoneticPr fontId="1"/>
  </si>
  <si>
    <t>入会組織・一般財団法人愛知県臨床心理士会</t>
    <phoneticPr fontId="1"/>
  </si>
  <si>
    <t>入会組織・学校心理士会愛知支部</t>
    <rPh sb="0" eb="4">
      <t>ニュウカイソシキ</t>
    </rPh>
    <phoneticPr fontId="1"/>
  </si>
  <si>
    <t>入会組織・臨床発達心理士会東海支部</t>
    <rPh sb="0" eb="4">
      <t>ニュウカイソシキ</t>
    </rPh>
    <phoneticPr fontId="1"/>
  </si>
  <si>
    <t>公認心理師登録番号</t>
    <phoneticPr fontId="1"/>
  </si>
  <si>
    <t>値</t>
    <rPh sb="0" eb="1">
      <t>アタイ</t>
    </rPh>
    <phoneticPr fontId="1"/>
  </si>
  <si>
    <t>申込日・年</t>
    <rPh sb="0" eb="3">
      <t>モウシコミビ</t>
    </rPh>
    <rPh sb="4" eb="5">
      <t>ネン</t>
    </rPh>
    <phoneticPr fontId="1"/>
  </si>
  <si>
    <t>申込日・月</t>
    <rPh sb="0" eb="3">
      <t>モウシコミビ</t>
    </rPh>
    <rPh sb="4" eb="5">
      <t>ツキ</t>
    </rPh>
    <phoneticPr fontId="1"/>
  </si>
  <si>
    <t>申込日・日</t>
    <rPh sb="0" eb="3">
      <t>モウシコミビ</t>
    </rPh>
    <rPh sb="4" eb="5">
      <t>ニチ</t>
    </rPh>
    <phoneticPr fontId="1"/>
  </si>
  <si>
    <t>入会希望年度</t>
    <rPh sb="0" eb="6">
      <t>ニュウカイキボウネンド</t>
    </rPh>
    <phoneticPr fontId="1"/>
  </si>
  <si>
    <t>他の資格</t>
    <rPh sb="0" eb="1">
      <t>ホカ</t>
    </rPh>
    <rPh sb="2" eb="4">
      <t>シカク</t>
    </rPh>
    <phoneticPr fontId="1"/>
  </si>
  <si>
    <t>自宅住所</t>
    <rPh sb="0" eb="2">
      <t>ジタク</t>
    </rPh>
    <rPh sb="2" eb="4">
      <t>ジュウショ</t>
    </rPh>
    <phoneticPr fontId="1"/>
  </si>
  <si>
    <t>所在地・郵便番号</t>
    <rPh sb="0" eb="3">
      <t>ショザイチ</t>
    </rPh>
    <rPh sb="4" eb="8">
      <t>ユウビンバンゴウ</t>
    </rPh>
    <phoneticPr fontId="1"/>
  </si>
  <si>
    <t>自宅・郵便番号</t>
    <rPh sb="0" eb="2">
      <t>ジタク</t>
    </rPh>
    <rPh sb="3" eb="7">
      <t>ユウビンバンゴウ</t>
    </rPh>
    <phoneticPr fontId="1"/>
  </si>
  <si>
    <t>所在地・住所</t>
    <rPh sb="0" eb="3">
      <t>ショザイチ</t>
    </rPh>
    <rPh sb="4" eb="6">
      <t>ジュウショ</t>
    </rPh>
    <phoneticPr fontId="1"/>
  </si>
  <si>
    <t>所在地・電話番号</t>
    <rPh sb="0" eb="3">
      <t>ショザイチ</t>
    </rPh>
    <rPh sb="4" eb="6">
      <t>デンワ</t>
    </rPh>
    <rPh sb="6" eb="8">
      <t>バンゴウ</t>
    </rPh>
    <phoneticPr fontId="1"/>
  </si>
  <si>
    <t>所在地・FAX</t>
    <rPh sb="0" eb="3">
      <t>ショザイチ</t>
    </rPh>
    <phoneticPr fontId="1"/>
  </si>
  <si>
    <t>性別A</t>
    <rPh sb="0" eb="2">
      <t>セイベツ</t>
    </rPh>
    <phoneticPr fontId="1"/>
  </si>
  <si>
    <t>希望する郵送先</t>
    <phoneticPr fontId="1"/>
  </si>
  <si>
    <t>希望する郵送先A</t>
    <phoneticPr fontId="1"/>
  </si>
  <si>
    <t>※省略せず市区町村からご記入ください</t>
    <phoneticPr fontId="1"/>
  </si>
  <si>
    <t>建物・部屋番号</t>
    <rPh sb="0" eb="2">
      <t>タテモノ</t>
    </rPh>
    <rPh sb="3" eb="5">
      <t>ヘヤ</t>
    </rPh>
    <rPh sb="5" eb="7">
      <t>バンゴウ</t>
    </rPh>
    <phoneticPr fontId="1"/>
  </si>
  <si>
    <t>住　所</t>
    <rPh sb="0" eb="1">
      <t>ジュウ</t>
    </rPh>
    <rPh sb="2" eb="3">
      <t>ショ</t>
    </rPh>
    <phoneticPr fontId="1"/>
  </si>
  <si>
    <t>主たる所属先</t>
    <rPh sb="0" eb="1">
      <t>シュ</t>
    </rPh>
    <rPh sb="3" eb="6">
      <t>ショゾクサキ</t>
    </rPh>
    <phoneticPr fontId="1"/>
  </si>
  <si>
    <t>所属先名</t>
    <rPh sb="0" eb="4">
      <t>ショゾクサキメイ</t>
    </rPh>
    <phoneticPr fontId="1"/>
  </si>
  <si>
    <t>※省略せず市区町村からご記入ください</t>
    <phoneticPr fontId="1"/>
  </si>
  <si>
    <t>自宅住所・都道府県</t>
    <rPh sb="0" eb="2">
      <t>ジタク</t>
    </rPh>
    <rPh sb="2" eb="4">
      <t>ジュウショ</t>
    </rPh>
    <rPh sb="5" eb="9">
      <t>トドウフケン</t>
    </rPh>
    <phoneticPr fontId="1"/>
  </si>
  <si>
    <t>自宅住所・建物部屋番号</t>
    <rPh sb="0" eb="4">
      <t>ジタクジュウショ</t>
    </rPh>
    <rPh sb="5" eb="7">
      <t>タテモノ</t>
    </rPh>
    <rPh sb="7" eb="11">
      <t>ヘヤバンゴウ</t>
    </rPh>
    <phoneticPr fontId="1"/>
  </si>
  <si>
    <t>F220504</t>
    <phoneticPr fontId="1"/>
  </si>
  <si>
    <t>　〒</t>
    <phoneticPr fontId="1"/>
  </si>
  <si>
    <t>※市区町村から番地までを
　ご記入ください</t>
    <rPh sb="1" eb="3">
      <t>シク</t>
    </rPh>
    <rPh sb="7" eb="9">
      <t>バンチ</t>
    </rPh>
    <rPh sb="15" eb="17">
      <t>キニュウ</t>
    </rPh>
    <phoneticPr fontId="1"/>
  </si>
  <si>
    <t>※建物と部屋番号を
　ご記入ください</t>
    <rPh sb="1" eb="3">
      <t>タテモノ</t>
    </rPh>
    <rPh sb="4" eb="8">
      <t>ヘヤバンゴウ</t>
    </rPh>
    <rPh sb="12" eb="14">
      <t>キニュウ</t>
    </rPh>
    <phoneticPr fontId="1"/>
  </si>
  <si>
    <t>123-0001</t>
    <phoneticPr fontId="1"/>
  </si>
  <si>
    <t>愛知県XXX市YYY町123番地の9</t>
    <rPh sb="0" eb="3">
      <t>アイチケン</t>
    </rPh>
    <rPh sb="6" eb="7">
      <t>シ</t>
    </rPh>
    <rPh sb="10" eb="11">
      <t>チョウ</t>
    </rPh>
    <rPh sb="14" eb="16">
      <t>バンチ</t>
    </rPh>
    <phoneticPr fontId="1"/>
  </si>
  <si>
    <t>○×△レジデンス 321号</t>
    <rPh sb="12" eb="13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</si>
</sst>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1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theme="0" tint="-0.1499679555650502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" fillId="0" borderId="2" xfId="0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3" fillId="5" borderId="0" xfId="0" applyFont="1" applyFill="1">
      <alignment vertical="center"/>
    </xf>
    <xf numFmtId="0" fontId="3" fillId="4" borderId="1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 applyProtection="1">
      <alignment horizontal="left" vertical="center" indent="1"/>
    </xf>
    <xf numFmtId="0" fontId="0" fillId="0" borderId="1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0" fillId="2" borderId="49" xfId="0" applyFont="1" applyFill="1" applyBorder="1" applyAlignment="1">
      <alignment horizontal="center" vertical="center" textRotation="255"/>
    </xf>
    <xf numFmtId="0" fontId="17" fillId="0" borderId="50" xfId="0" applyFont="1" applyBorder="1" applyAlignment="1">
      <alignment horizontal="center" vertical="center" textRotation="255"/>
    </xf>
    <xf numFmtId="0" fontId="17" fillId="0" borderId="51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13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1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0" fillId="0" borderId="2" xfId="0" applyFont="1" applyBorder="1" applyAlignment="1" applyProtection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indent="1"/>
      <protection locked="0"/>
    </xf>
    <xf numFmtId="0" fontId="2" fillId="0" borderId="18" xfId="0" applyFont="1" applyBorder="1" applyAlignment="1" applyProtection="1">
      <alignment horizontal="left" vertical="center" indent="1"/>
      <protection locked="0"/>
    </xf>
    <xf numFmtId="0" fontId="2" fillId="0" borderId="19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3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left" vertical="center" indent="1"/>
      <protection locked="0"/>
    </xf>
    <xf numFmtId="0" fontId="9" fillId="0" borderId="31" xfId="0" applyFont="1" applyBorder="1" applyAlignment="1" applyProtection="1">
      <alignment horizontal="left" vertical="center" indent="1"/>
      <protection locked="0"/>
    </xf>
    <xf numFmtId="0" fontId="9" fillId="0" borderId="32" xfId="0" applyFont="1" applyBorder="1" applyAlignment="1" applyProtection="1">
      <alignment horizontal="left" vertical="center" inden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0" fillId="0" borderId="11" xfId="0" applyBorder="1" applyAlignment="1" applyProtection="1">
      <alignment horizontal="left" vertical="center" indent="1" shrinkToFit="1"/>
      <protection locked="0"/>
    </xf>
    <xf numFmtId="0" fontId="3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 indent="1"/>
      <protection locked="0"/>
    </xf>
    <xf numFmtId="0" fontId="9" fillId="0" borderId="0" xfId="0" applyFont="1" applyBorder="1" applyAlignment="1" applyProtection="1">
      <alignment horizontal="left" vertical="center" indent="1"/>
      <protection locked="0"/>
    </xf>
    <xf numFmtId="0" fontId="9" fillId="0" borderId="27" xfId="0" applyFont="1" applyBorder="1" applyAlignment="1" applyProtection="1">
      <alignment horizontal="left" vertical="center" indent="1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12" xfId="0" applyFont="1" applyFill="1" applyBorder="1" applyAlignment="1">
      <alignment horizontal="left" vertical="center" indent="1"/>
    </xf>
    <xf numFmtId="0" fontId="3" fillId="0" borderId="41" xfId="0" applyFont="1" applyFill="1" applyBorder="1" applyAlignment="1">
      <alignment horizontal="left" vertical="center" indent="1"/>
    </xf>
    <xf numFmtId="0" fontId="0" fillId="0" borderId="41" xfId="0" applyFill="1" applyBorder="1" applyAlignment="1">
      <alignment horizontal="left" vertical="center" indent="1"/>
    </xf>
    <xf numFmtId="0" fontId="0" fillId="0" borderId="42" xfId="0" applyFill="1" applyBorder="1" applyAlignment="1">
      <alignment horizontal="left" vertical="center" indent="1"/>
    </xf>
    <xf numFmtId="0" fontId="3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7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35" xfId="0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49" xfId="0" applyFont="1" applyFill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2" xfId="0" applyFont="1" applyFill="1" applyBorder="1" applyAlignment="1">
      <alignment horizontal="left" vertical="center" indent="1" shrinkToFit="1"/>
    </xf>
    <xf numFmtId="0" fontId="2" fillId="0" borderId="13" xfId="0" applyFont="1" applyFill="1" applyBorder="1" applyAlignment="1">
      <alignment horizontal="left" vertical="center" indent="1" shrinkToFit="1"/>
    </xf>
    <xf numFmtId="0" fontId="3" fillId="2" borderId="5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51" xfId="0" applyFont="1" applyFill="1" applyBorder="1" applyAlignment="1">
      <alignment horizontal="center" vertical="center" textRotation="255"/>
    </xf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52" xfId="0" applyFont="1" applyFill="1" applyBorder="1" applyAlignment="1" applyProtection="1">
      <alignment horizontal="left" vertical="center" indent="1" shrinkToFit="1"/>
      <protection locked="0"/>
    </xf>
    <xf numFmtId="0" fontId="2" fillId="0" borderId="13" xfId="0" applyFont="1" applyFill="1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ntry!$C$37" lockText="1" noThreeD="1"/>
</file>

<file path=xl/ctrlProps/ctrlProp2.xml><?xml version="1.0" encoding="utf-8"?>
<formControlPr xmlns="http://schemas.microsoft.com/office/spreadsheetml/2009/9/main" objectType="CheckBox" fmlaLink="entry!$C$38" lockText="1" noThreeD="1"/>
</file>

<file path=xl/ctrlProps/ctrlProp3.xml><?xml version="1.0" encoding="utf-8"?>
<formControlPr xmlns="http://schemas.microsoft.com/office/spreadsheetml/2009/9/main" objectType="CheckBox" fmlaLink="entry!$C$39" lockText="1" noThreeD="1"/>
</file>

<file path=xl/ctrlProps/ctrlProp4.xml><?xml version="1.0" encoding="utf-8"?>
<formControlPr xmlns="http://schemas.microsoft.com/office/spreadsheetml/2009/9/main" objectType="CheckBox" fmlaLink="entry!$C$40" lockText="1" noThreeD="1"/>
</file>

<file path=xl/ctrlProps/ctrlProp5.xml><?xml version="1.0" encoding="utf-8"?>
<formControlPr xmlns="http://schemas.microsoft.com/office/spreadsheetml/2009/9/main" objectType="CheckBox" fmlaLink="entry!$C$41" lockText="1" noThreeD="1"/>
</file>

<file path=xl/ctrlProps/ctrlProp6.xml><?xml version="1.0" encoding="utf-8"?>
<formControlPr xmlns="http://schemas.microsoft.com/office/spreadsheetml/2009/9/main" objectType="CheckBox" fmlaLink="entry!$C$42" lockText="1" noThreeD="1"/>
</file>

<file path=xl/ctrlProps/ctrlProp7.xml><?xml version="1.0" encoding="utf-8"?>
<formControlPr xmlns="http://schemas.microsoft.com/office/spreadsheetml/2009/9/main" objectType="Radio" checked="Checked" firstButton="1" fmlaLink="entry!$C$1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entry!$C$3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fmlaLink="entry!$C$44" lockText="1" noThreeD="1"/>
</file>

<file path=xl/ctrlProps/ctrlProp14.xml><?xml version="1.0" encoding="utf-8"?>
<formControlPr xmlns="http://schemas.microsoft.com/office/spreadsheetml/2009/9/main" objectType="CheckBox" checked="Checked" fmlaLink="entry!$C$45" lockText="1" noThreeD="1"/>
</file>

<file path=xl/ctrlProps/ctrlProp15.xml><?xml version="1.0" encoding="utf-8"?>
<formControlPr xmlns="http://schemas.microsoft.com/office/spreadsheetml/2009/9/main" objectType="CheckBox" fmlaLink="entry!$C$46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112183</xdr:colOff>
          <xdr:row>16</xdr:row>
          <xdr:rowOff>21166</xdr:rowOff>
        </xdr:from>
        <xdr:to>
          <xdr:col>13</xdr:col>
          <xdr:colOff>204255</xdr:colOff>
          <xdr:row>16</xdr:row>
          <xdr:rowOff>302683</xdr:rowOff>
        </xdr:to>
        <xdr:grpSp>
          <xdr:nvGrpSpPr>
            <xdr:cNvPr id="9" name="グループ化 8"/>
            <xdr:cNvGrpSpPr/>
          </xdr:nvGrpSpPr>
          <xdr:grpSpPr>
            <a:xfrm>
              <a:off x="1636183" y="5101166"/>
              <a:ext cx="3521072" cy="281517"/>
              <a:chOff x="571500" y="5355167"/>
              <a:chExt cx="3521072" cy="281517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571500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</a:t>
                </a:r>
              </a:p>
            </xdr:txBody>
          </xdr:sp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</a:extLst>
              </xdr:cNvPr>
              <xdr:cNvSpPr/>
            </xdr:nvSpPr>
            <xdr:spPr bwMode="auto">
              <a:xfrm>
                <a:off x="1132416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教育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</a:extLst>
              </xdr:cNvPr>
              <xdr:cNvSpPr/>
            </xdr:nvSpPr>
            <xdr:spPr bwMode="auto">
              <a:xfrm>
                <a:off x="1701799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福祉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2296582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司法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2910415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産業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</a:extLst>
              </xdr:cNvPr>
              <xdr:cNvSpPr/>
            </xdr:nvSpPr>
            <xdr:spPr bwMode="auto">
              <a:xfrm>
                <a:off x="3492497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</xdr:row>
          <xdr:rowOff>9525</xdr:rowOff>
        </xdr:from>
        <xdr:to>
          <xdr:col>13</xdr:col>
          <xdr:colOff>371476</xdr:colOff>
          <xdr:row>6</xdr:row>
          <xdr:rowOff>0</xdr:rowOff>
        </xdr:to>
        <xdr:grpSp>
          <xdr:nvGrpSpPr>
            <xdr:cNvPr id="21" name="グループ化 20"/>
            <xdr:cNvGrpSpPr/>
          </xdr:nvGrpSpPr>
          <xdr:grpSpPr>
            <a:xfrm>
              <a:off x="4667250" y="1194858"/>
              <a:ext cx="657226" cy="572559"/>
              <a:chOff x="4591050" y="5676895"/>
              <a:chExt cx="657226" cy="619124"/>
            </a:xfrm>
          </xdr:grpSpPr>
          <xdr:sp macro="" textlink="">
            <xdr:nvSpPr>
              <xdr:cNvPr id="1050" name="Option Button 26" hidden="1">
                <a:extLst>
                  <a:ext uri="{63B3BB69-23CF-44E3-9099-C40C66FF867C}">
                    <a14:compatExt spid="_x0000_s1050"/>
                  </a:ext>
                </a:extLst>
              </xdr:cNvPr>
              <xdr:cNvSpPr/>
            </xdr:nvSpPr>
            <xdr:spPr bwMode="auto">
              <a:xfrm>
                <a:off x="4698725" y="5690590"/>
                <a:ext cx="503142" cy="336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男</a:t>
                </a:r>
              </a:p>
            </xdr:txBody>
          </xdr:sp>
          <xdr:sp macro="" textlink="">
            <xdr:nvSpPr>
              <xdr:cNvPr id="1051" name="Option Button 27" hidden="1">
                <a:extLst>
                  <a:ext uri="{63B3BB69-23CF-44E3-9099-C40C66FF867C}">
                    <a14:compatExt spid="_x0000_s1051"/>
                  </a:ext>
                </a:extLst>
              </xdr:cNvPr>
              <xdr:cNvSpPr/>
            </xdr:nvSpPr>
            <xdr:spPr bwMode="auto">
              <a:xfrm>
                <a:off x="4698725" y="5900032"/>
                <a:ext cx="545044" cy="34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女</a:t>
                </a:r>
              </a:p>
            </xdr:txBody>
          </xdr:sp>
          <xdr:sp macro="" textlink="">
            <xdr:nvSpPr>
              <xdr:cNvPr id="1052" name="Group Box 28" hidden="1">
                <a:extLst>
                  <a:ext uri="{63B3BB69-23CF-44E3-9099-C40C66FF867C}">
                    <a14:compatExt spid="_x0000_s1052"/>
                  </a:ext>
                </a:extLst>
              </xdr:cNvPr>
              <xdr:cNvSpPr/>
            </xdr:nvSpPr>
            <xdr:spPr bwMode="auto">
              <a:xfrm>
                <a:off x="4591050" y="5676895"/>
                <a:ext cx="657226" cy="61912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14</xdr:row>
          <xdr:rowOff>304800</xdr:rowOff>
        </xdr:from>
        <xdr:to>
          <xdr:col>7</xdr:col>
          <xdr:colOff>238125</xdr:colOff>
          <xdr:row>16</xdr:row>
          <xdr:rowOff>9525</xdr:rowOff>
        </xdr:to>
        <xdr:grpSp>
          <xdr:nvGrpSpPr>
            <xdr:cNvPr id="12" name="グループ化 11"/>
            <xdr:cNvGrpSpPr/>
          </xdr:nvGrpSpPr>
          <xdr:grpSpPr>
            <a:xfrm>
              <a:off x="1609725" y="4707467"/>
              <a:ext cx="1295400" cy="382058"/>
              <a:chOff x="6896100" y="5372093"/>
              <a:chExt cx="1295400" cy="390524"/>
            </a:xfrm>
          </xdr:grpSpPr>
          <xdr:sp macro="" textlink="">
            <xdr:nvSpPr>
              <xdr:cNvPr id="1053" name="Option Button 29" descr="自宅" hidden="1">
                <a:extLst>
                  <a:ext uri="{63B3BB69-23CF-44E3-9099-C40C66FF867C}">
                    <a14:compatExt spid="_x0000_s1053"/>
                  </a:ext>
                </a:extLst>
              </xdr:cNvPr>
              <xdr:cNvSpPr/>
            </xdr:nvSpPr>
            <xdr:spPr bwMode="auto">
              <a:xfrm>
                <a:off x="6972300" y="5457825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054" name="Option Button 30" descr="勤務先" hidden="1">
                <a:extLst>
                  <a:ext uri="{63B3BB69-23CF-44E3-9099-C40C66FF867C}">
                    <a14:compatExt spid="_x0000_s1054"/>
                  </a:ext>
                </a:extLst>
              </xdr:cNvPr>
              <xdr:cNvSpPr/>
            </xdr:nvSpPr>
            <xdr:spPr bwMode="auto">
              <a:xfrm>
                <a:off x="7477125" y="545782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055" name="Group Box 31" hidden="1">
                <a:extLst>
                  <a:ext uri="{63B3BB69-23CF-44E3-9099-C40C66FF867C}">
                    <a14:compatExt spid="_x0000_s1055"/>
                  </a:ext>
                </a:extLst>
              </xdr:cNvPr>
              <xdr:cNvSpPr/>
            </xdr:nvSpPr>
            <xdr:spPr bwMode="auto">
              <a:xfrm>
                <a:off x="6896100" y="5372093"/>
                <a:ext cx="1295400" cy="3905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276225</xdr:rowOff>
        </xdr:from>
        <xdr:to>
          <xdr:col>18</xdr:col>
          <xdr:colOff>161925</xdr:colOff>
          <xdr:row>18</xdr:row>
          <xdr:rowOff>28575</xdr:rowOff>
        </xdr:to>
        <xdr:grpSp>
          <xdr:nvGrpSpPr>
            <xdr:cNvPr id="2" name="グループ化 1"/>
            <xdr:cNvGrpSpPr/>
          </xdr:nvGrpSpPr>
          <xdr:grpSpPr>
            <a:xfrm>
              <a:off x="1524000" y="5356225"/>
              <a:ext cx="5495925" cy="429683"/>
              <a:chOff x="1828800" y="7734301"/>
              <a:chExt cx="5495925" cy="438150"/>
            </a:xfrm>
          </xdr:grpSpPr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</a:extLst>
              </xdr:cNvPr>
              <xdr:cNvSpPr/>
            </xdr:nvSpPr>
            <xdr:spPr bwMode="auto">
              <a:xfrm>
                <a:off x="1943101" y="7824787"/>
                <a:ext cx="2047874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一般財団法人愛知県臨床心理士会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</a:extLst>
              </xdr:cNvPr>
              <xdr:cNvSpPr/>
            </xdr:nvSpPr>
            <xdr:spPr bwMode="auto">
              <a:xfrm>
                <a:off x="4048125" y="7824787"/>
                <a:ext cx="204787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学校心理士会愛知支部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</a:extLst>
              </xdr:cNvPr>
              <xdr:cNvSpPr/>
            </xdr:nvSpPr>
            <xdr:spPr bwMode="auto">
              <a:xfrm>
                <a:off x="5562600" y="7824787"/>
                <a:ext cx="166687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臨床発達心理士会東海支部</a:t>
                </a:r>
              </a:p>
            </xdr:txBody>
          </xdr:sp>
          <xdr:sp macro="" textlink="">
            <xdr:nvSpPr>
              <xdr:cNvPr id="1059" name="Group Box 35" hidden="1">
                <a:extLst>
                  <a:ext uri="{63B3BB69-23CF-44E3-9099-C40C66FF867C}">
                    <a14:compatExt spid="_x0000_s1059"/>
                  </a:ext>
                </a:extLst>
              </xdr:cNvPr>
              <xdr:cNvSpPr/>
            </xdr:nvSpPr>
            <xdr:spPr bwMode="auto">
              <a:xfrm>
                <a:off x="1828800" y="7734301"/>
                <a:ext cx="5495925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14</xdr:row>
          <xdr:rowOff>333375</xdr:rowOff>
        </xdr:from>
        <xdr:to>
          <xdr:col>15</xdr:col>
          <xdr:colOff>276225</xdr:colOff>
          <xdr:row>16</xdr:row>
          <xdr:rowOff>9525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4</xdr:row>
          <xdr:rowOff>9525</xdr:rowOff>
        </xdr:from>
        <xdr:to>
          <xdr:col>13</xdr:col>
          <xdr:colOff>371476</xdr:colOff>
          <xdr:row>6</xdr:row>
          <xdr:rowOff>0</xdr:rowOff>
        </xdr:to>
        <xdr:grpSp>
          <xdr:nvGrpSpPr>
            <xdr:cNvPr id="13" name="グループ化 12"/>
            <xdr:cNvGrpSpPr/>
          </xdr:nvGrpSpPr>
          <xdr:grpSpPr>
            <a:xfrm>
              <a:off x="4667250" y="1266825"/>
              <a:ext cx="657226" cy="571500"/>
              <a:chOff x="4591050" y="5676900"/>
              <a:chExt cx="657226" cy="619125"/>
            </a:xfrm>
          </xdr:grpSpPr>
          <xdr:sp macro="" textlink="">
            <xdr:nvSpPr>
              <xdr:cNvPr id="13322" name="Option Button 10" hidden="1">
                <a:extLst>
                  <a:ext uri="{63B3BB69-23CF-44E3-9099-C40C66FF867C}">
                    <a14:compatExt spid="_x0000_s13322"/>
                  </a:ext>
                </a:extLst>
              </xdr:cNvPr>
              <xdr:cNvSpPr/>
            </xdr:nvSpPr>
            <xdr:spPr bwMode="auto">
              <a:xfrm>
                <a:off x="4698725" y="5690590"/>
                <a:ext cx="503142" cy="3365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男</a:t>
                </a:r>
              </a:p>
            </xdr:txBody>
          </xdr:sp>
          <xdr:sp macro="" textlink="">
            <xdr:nvSpPr>
              <xdr:cNvPr id="13323" name="Option Button 11" hidden="1">
                <a:extLst>
                  <a:ext uri="{63B3BB69-23CF-44E3-9099-C40C66FF867C}">
                    <a14:compatExt spid="_x0000_s13323"/>
                  </a:ext>
                </a:extLst>
              </xdr:cNvPr>
              <xdr:cNvSpPr/>
            </xdr:nvSpPr>
            <xdr:spPr bwMode="auto">
              <a:xfrm>
                <a:off x="4698725" y="5900032"/>
                <a:ext cx="545044" cy="3410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 女</a:t>
                </a:r>
              </a:p>
            </xdr:txBody>
          </xdr:sp>
          <xdr:sp macro="" textlink="">
            <xdr:nvSpPr>
              <xdr:cNvPr id="13324" name="Group Box 12" hidden="1">
                <a:extLst>
                  <a:ext uri="{63B3BB69-23CF-44E3-9099-C40C66FF867C}">
                    <a14:compatExt spid="_x0000_s13324"/>
                  </a:ext>
                </a:extLst>
              </xdr:cNvPr>
              <xdr:cNvSpPr/>
            </xdr:nvSpPr>
            <xdr:spPr bwMode="auto">
              <a:xfrm>
                <a:off x="4591050" y="5676900"/>
                <a:ext cx="657226" cy="6191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14</xdr:row>
          <xdr:rowOff>304800</xdr:rowOff>
        </xdr:from>
        <xdr:to>
          <xdr:col>7</xdr:col>
          <xdr:colOff>238125</xdr:colOff>
          <xdr:row>16</xdr:row>
          <xdr:rowOff>0</xdr:rowOff>
        </xdr:to>
        <xdr:grpSp>
          <xdr:nvGrpSpPr>
            <xdr:cNvPr id="17" name="グループ化 16"/>
            <xdr:cNvGrpSpPr/>
          </xdr:nvGrpSpPr>
          <xdr:grpSpPr>
            <a:xfrm>
              <a:off x="1609725" y="4810125"/>
              <a:ext cx="1295400" cy="381000"/>
              <a:chOff x="6896100" y="5372031"/>
              <a:chExt cx="1295400" cy="390525"/>
            </a:xfrm>
          </xdr:grpSpPr>
          <xdr:sp macro="" textlink="">
            <xdr:nvSpPr>
              <xdr:cNvPr id="13325" name="Option Button 13" descr="自宅" hidden="1">
                <a:extLst>
                  <a:ext uri="{63B3BB69-23CF-44E3-9099-C40C66FF867C}">
                    <a14:compatExt spid="_x0000_s13325"/>
                  </a:ext>
                </a:extLst>
              </xdr:cNvPr>
              <xdr:cNvSpPr/>
            </xdr:nvSpPr>
            <xdr:spPr bwMode="auto">
              <a:xfrm>
                <a:off x="6972300" y="5457826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3326" name="Option Button 14" descr="勤務先" hidden="1">
                <a:extLst>
                  <a:ext uri="{63B3BB69-23CF-44E3-9099-C40C66FF867C}">
                    <a14:compatExt spid="_x0000_s13326"/>
                  </a:ext>
                </a:extLst>
              </xdr:cNvPr>
              <xdr:cNvSpPr/>
            </xdr:nvSpPr>
            <xdr:spPr bwMode="auto">
              <a:xfrm>
                <a:off x="7477125" y="5457826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3327" name="Group Box 15" hidden="1">
                <a:extLst>
                  <a:ext uri="{63B3BB69-23CF-44E3-9099-C40C66FF867C}">
                    <a14:compatExt spid="_x0000_s13327"/>
                  </a:ext>
                </a:extLst>
              </xdr:cNvPr>
              <xdr:cNvSpPr/>
            </xdr:nvSpPr>
            <xdr:spPr bwMode="auto">
              <a:xfrm>
                <a:off x="6896100" y="5372031"/>
                <a:ext cx="1295400" cy="390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169333</xdr:colOff>
          <xdr:row>16</xdr:row>
          <xdr:rowOff>21166</xdr:rowOff>
        </xdr:from>
        <xdr:to>
          <xdr:col>13</xdr:col>
          <xdr:colOff>261405</xdr:colOff>
          <xdr:row>16</xdr:row>
          <xdr:rowOff>302683</xdr:rowOff>
        </xdr:to>
        <xdr:grpSp>
          <xdr:nvGrpSpPr>
            <xdr:cNvPr id="22" name="グループ化 21"/>
            <xdr:cNvGrpSpPr/>
          </xdr:nvGrpSpPr>
          <xdr:grpSpPr>
            <a:xfrm>
              <a:off x="1693333" y="5212291"/>
              <a:ext cx="3521072" cy="281517"/>
              <a:chOff x="571500" y="5355167"/>
              <a:chExt cx="3521072" cy="281517"/>
            </a:xfrm>
          </xdr:grpSpPr>
          <xdr:sp macro="" textlink="">
            <xdr:nvSpPr>
              <xdr:cNvPr id="13329" name="Check Box 17" hidden="1">
                <a:extLst>
                  <a:ext uri="{63B3BB69-23CF-44E3-9099-C40C66FF867C}">
                    <a14:compatExt spid="_x0000_s13329"/>
                  </a:ext>
                </a:extLst>
              </xdr:cNvPr>
              <xdr:cNvSpPr/>
            </xdr:nvSpPr>
            <xdr:spPr bwMode="auto">
              <a:xfrm>
                <a:off x="571500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医療</a:t>
                </a:r>
              </a:p>
            </xdr:txBody>
          </xdr:sp>
          <xdr:sp macro="" textlink="">
            <xdr:nvSpPr>
              <xdr:cNvPr id="13330" name="Check Box 18" hidden="1">
                <a:extLst>
                  <a:ext uri="{63B3BB69-23CF-44E3-9099-C40C66FF867C}">
                    <a14:compatExt spid="_x0000_s13330"/>
                  </a:ext>
                </a:extLst>
              </xdr:cNvPr>
              <xdr:cNvSpPr/>
            </xdr:nvSpPr>
            <xdr:spPr bwMode="auto">
              <a:xfrm>
                <a:off x="1132416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教育</a:t>
                </a:r>
              </a:p>
            </xdr:txBody>
          </xdr:sp>
          <xdr:sp macro="" textlink="">
            <xdr:nvSpPr>
              <xdr:cNvPr id="13331" name="Check Box 19" hidden="1">
                <a:extLst>
                  <a:ext uri="{63B3BB69-23CF-44E3-9099-C40C66FF867C}">
                    <a14:compatExt spid="_x0000_s13331"/>
                  </a:ext>
                </a:extLst>
              </xdr:cNvPr>
              <xdr:cNvSpPr/>
            </xdr:nvSpPr>
            <xdr:spPr bwMode="auto">
              <a:xfrm>
                <a:off x="1711324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福祉</a:t>
                </a:r>
              </a:p>
            </xdr:txBody>
          </xdr:sp>
          <xdr:sp macro="" textlink="">
            <xdr:nvSpPr>
              <xdr:cNvPr id="13332" name="Check Box 20" hidden="1">
                <a:extLst>
                  <a:ext uri="{63B3BB69-23CF-44E3-9099-C40C66FF867C}">
                    <a14:compatExt spid="_x0000_s13332"/>
                  </a:ext>
                </a:extLst>
              </xdr:cNvPr>
              <xdr:cNvSpPr/>
            </xdr:nvSpPr>
            <xdr:spPr bwMode="auto">
              <a:xfrm>
                <a:off x="2296582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司法</a:t>
                </a:r>
              </a:p>
            </xdr:txBody>
          </xdr:sp>
          <xdr:sp macro="" textlink="">
            <xdr:nvSpPr>
              <xdr:cNvPr id="13333" name="Check Box 21" hidden="1">
                <a:extLst>
                  <a:ext uri="{63B3BB69-23CF-44E3-9099-C40C66FF867C}">
                    <a14:compatExt spid="_x0000_s13333"/>
                  </a:ext>
                </a:extLst>
              </xdr:cNvPr>
              <xdr:cNvSpPr/>
            </xdr:nvSpPr>
            <xdr:spPr bwMode="auto">
              <a:xfrm>
                <a:off x="2910415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産業</a:t>
                </a:r>
              </a:p>
            </xdr:txBody>
          </xdr:sp>
          <xdr:sp macro="" textlink="">
            <xdr:nvSpPr>
              <xdr:cNvPr id="13334" name="Check Box 22" hidden="1">
                <a:extLst>
                  <a:ext uri="{63B3BB69-23CF-44E3-9099-C40C66FF867C}">
                    <a14:compatExt spid="_x0000_s13334"/>
                  </a:ext>
                </a:extLst>
              </xdr:cNvPr>
              <xdr:cNvSpPr/>
            </xdr:nvSpPr>
            <xdr:spPr bwMode="auto">
              <a:xfrm>
                <a:off x="3492497" y="5355167"/>
                <a:ext cx="600075" cy="2815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16</xdr:row>
          <xdr:rowOff>276225</xdr:rowOff>
        </xdr:from>
        <xdr:to>
          <xdr:col>19</xdr:col>
          <xdr:colOff>142875</xdr:colOff>
          <xdr:row>18</xdr:row>
          <xdr:rowOff>28575</xdr:rowOff>
        </xdr:to>
        <xdr:grpSp>
          <xdr:nvGrpSpPr>
            <xdr:cNvPr id="29" name="グループ化 28"/>
            <xdr:cNvGrpSpPr/>
          </xdr:nvGrpSpPr>
          <xdr:grpSpPr>
            <a:xfrm>
              <a:off x="1581150" y="5467350"/>
              <a:ext cx="5800725" cy="438150"/>
              <a:chOff x="1828800" y="7734300"/>
              <a:chExt cx="5800725" cy="438150"/>
            </a:xfrm>
          </xdr:grpSpPr>
          <xdr:sp macro="" textlink="">
            <xdr:nvSpPr>
              <xdr:cNvPr id="13335" name="Check Box 23" hidden="1">
                <a:extLst>
                  <a:ext uri="{63B3BB69-23CF-44E3-9099-C40C66FF867C}">
                    <a14:compatExt spid="_x0000_s13335"/>
                  </a:ext>
                </a:extLst>
              </xdr:cNvPr>
              <xdr:cNvSpPr/>
            </xdr:nvSpPr>
            <xdr:spPr bwMode="auto">
              <a:xfrm>
                <a:off x="1943101" y="7824787"/>
                <a:ext cx="2047874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一般財団法人愛知県臨床心理士会</a:t>
                </a:r>
              </a:p>
            </xdr:txBody>
          </xdr:sp>
          <xdr:sp macro="" textlink="">
            <xdr:nvSpPr>
              <xdr:cNvPr id="13336" name="Check Box 24" hidden="1">
                <a:extLst>
                  <a:ext uri="{63B3BB69-23CF-44E3-9099-C40C66FF867C}">
                    <a14:compatExt spid="_x0000_s13336"/>
                  </a:ext>
                </a:extLst>
              </xdr:cNvPr>
              <xdr:cNvSpPr/>
            </xdr:nvSpPr>
            <xdr:spPr bwMode="auto">
              <a:xfrm>
                <a:off x="4048125" y="7824787"/>
                <a:ext cx="204787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学校心理士会愛知支部</a:t>
                </a:r>
              </a:p>
            </xdr:txBody>
          </xdr:sp>
          <xdr:sp macro="" textlink="">
            <xdr:nvSpPr>
              <xdr:cNvPr id="13337" name="Check Box 25" hidden="1">
                <a:extLst>
                  <a:ext uri="{63B3BB69-23CF-44E3-9099-C40C66FF867C}">
                    <a14:compatExt spid="_x0000_s13337"/>
                  </a:ext>
                </a:extLst>
              </xdr:cNvPr>
              <xdr:cNvSpPr/>
            </xdr:nvSpPr>
            <xdr:spPr bwMode="auto">
              <a:xfrm>
                <a:off x="5581650" y="7824787"/>
                <a:ext cx="2047875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臨床発達心理士会東海支部</a:t>
                </a:r>
              </a:p>
            </xdr:txBody>
          </xdr:sp>
          <xdr:sp macro="" textlink="">
            <xdr:nvSpPr>
              <xdr:cNvPr id="13338" name="Group Box 26" hidden="1">
                <a:extLst>
                  <a:ext uri="{63B3BB69-23CF-44E3-9099-C40C66FF867C}">
                    <a14:compatExt spid="_x0000_s13338"/>
                  </a:ext>
                </a:extLst>
              </xdr:cNvPr>
              <xdr:cNvSpPr/>
            </xdr:nvSpPr>
            <xdr:spPr bwMode="auto">
              <a:xfrm>
                <a:off x="1828800" y="7734300"/>
                <a:ext cx="5495925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14</xdr:row>
          <xdr:rowOff>304800</xdr:rowOff>
        </xdr:from>
        <xdr:to>
          <xdr:col>7</xdr:col>
          <xdr:colOff>238125</xdr:colOff>
          <xdr:row>16</xdr:row>
          <xdr:rowOff>9525</xdr:rowOff>
        </xdr:to>
        <xdr:grpSp>
          <xdr:nvGrpSpPr>
            <xdr:cNvPr id="26" name="グループ化 25"/>
            <xdr:cNvGrpSpPr/>
          </xdr:nvGrpSpPr>
          <xdr:grpSpPr>
            <a:xfrm>
              <a:off x="1609725" y="4810125"/>
              <a:ext cx="1295400" cy="390525"/>
              <a:chOff x="6896100" y="5372100"/>
              <a:chExt cx="1295400" cy="390525"/>
            </a:xfrm>
          </xdr:grpSpPr>
          <xdr:sp macro="" textlink="">
            <xdr:nvSpPr>
              <xdr:cNvPr id="13339" name="Option Button 27" descr="自宅" hidden="1">
                <a:extLst>
                  <a:ext uri="{63B3BB69-23CF-44E3-9099-C40C66FF867C}">
                    <a14:compatExt spid="_x0000_s13339"/>
                  </a:ext>
                </a:extLst>
              </xdr:cNvPr>
              <xdr:cNvSpPr/>
            </xdr:nvSpPr>
            <xdr:spPr bwMode="auto">
              <a:xfrm>
                <a:off x="6972300" y="5457825"/>
                <a:ext cx="504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自宅</a:t>
                </a:r>
              </a:p>
            </xdr:txBody>
          </xdr:sp>
          <xdr:sp macro="" textlink="">
            <xdr:nvSpPr>
              <xdr:cNvPr id="13340" name="Option Button 28" descr="勤務先" hidden="1">
                <a:extLst>
                  <a:ext uri="{63B3BB69-23CF-44E3-9099-C40C66FF867C}">
                    <a14:compatExt spid="_x0000_s13340"/>
                  </a:ext>
                </a:extLst>
              </xdr:cNvPr>
              <xdr:cNvSpPr/>
            </xdr:nvSpPr>
            <xdr:spPr bwMode="auto">
              <a:xfrm>
                <a:off x="7477125" y="5457825"/>
                <a:ext cx="6286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勤務先</a:t>
                </a:r>
              </a:p>
            </xdr:txBody>
          </xdr:sp>
          <xdr:sp macro="" textlink="">
            <xdr:nvSpPr>
              <xdr:cNvPr id="13341" name="Group Box 29" hidden="1">
                <a:extLst>
                  <a:ext uri="{63B3BB69-23CF-44E3-9099-C40C66FF867C}">
                    <a14:compatExt spid="_x0000_s13341"/>
                  </a:ext>
                </a:extLst>
              </xdr:cNvPr>
              <xdr:cNvSpPr/>
            </xdr:nvSpPr>
            <xdr:spPr bwMode="auto">
              <a:xfrm>
                <a:off x="6896100" y="5372100"/>
                <a:ext cx="1295400" cy="390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14</xdr:row>
          <xdr:rowOff>333375</xdr:rowOff>
        </xdr:from>
        <xdr:to>
          <xdr:col>15</xdr:col>
          <xdr:colOff>276225</xdr:colOff>
          <xdr:row>16</xdr:row>
          <xdr:rowOff>9525</xdr:rowOff>
        </xdr:to>
        <xdr:sp macro="" textlink="">
          <xdr:nvSpPr>
            <xdr:cNvPr id="13342" name="Group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28"/>
  <sheetViews>
    <sheetView showGridLines="0" tabSelected="1" zoomScale="90" zoomScaleNormal="90" workbookViewId="0">
      <selection activeCell="G10" sqref="G10:T10"/>
    </sheetView>
  </sheetViews>
  <sheetFormatPr defaultRowHeight="15.75" x14ac:dyDescent="0.4"/>
  <cols>
    <col min="1" max="24" width="5" style="3" customWidth="1"/>
    <col min="25" max="16384" width="9" style="3"/>
  </cols>
  <sheetData>
    <row r="1" spans="1:26" s="7" customFormat="1" ht="28.5" customHeight="1" x14ac:dyDescent="0.3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6" s="9" customFormat="1" ht="12.75" thickBot="1" x14ac:dyDescent="0.25">
      <c r="A2" s="8"/>
      <c r="B2" s="8"/>
      <c r="X2" s="10"/>
    </row>
    <row r="3" spans="1:26" s="4" customFormat="1" ht="27.6" customHeight="1" thickBot="1" x14ac:dyDescent="0.45">
      <c r="A3" s="129" t="s">
        <v>0</v>
      </c>
      <c r="B3" s="75"/>
      <c r="C3" s="75"/>
      <c r="D3" s="130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90" t="s">
        <v>55</v>
      </c>
      <c r="P3" s="90"/>
      <c r="Q3" s="90"/>
      <c r="R3" s="90"/>
      <c r="S3" s="90"/>
      <c r="T3" s="90"/>
      <c r="U3" s="90"/>
      <c r="V3" s="90"/>
      <c r="W3" s="90"/>
      <c r="X3" s="91"/>
    </row>
    <row r="4" spans="1:26" s="9" customFormat="1" ht="25.5" customHeight="1" thickBot="1" x14ac:dyDescent="0.45">
      <c r="A4" s="111" t="s">
        <v>22</v>
      </c>
      <c r="B4" s="112"/>
      <c r="C4" s="113"/>
      <c r="D4" s="114"/>
      <c r="E4" s="17" t="s">
        <v>23</v>
      </c>
      <c r="F4" s="115"/>
      <c r="G4" s="116"/>
      <c r="H4" s="1" t="s">
        <v>11</v>
      </c>
      <c r="I4" s="53"/>
      <c r="J4" s="1" t="s">
        <v>12</v>
      </c>
      <c r="K4" s="53"/>
      <c r="L4" s="1" t="s">
        <v>13</v>
      </c>
      <c r="M4" s="117" t="s">
        <v>24</v>
      </c>
      <c r="N4" s="112"/>
      <c r="O4" s="118"/>
      <c r="P4" s="119"/>
      <c r="Q4" s="17" t="s">
        <v>23</v>
      </c>
      <c r="R4" s="120"/>
      <c r="S4" s="120"/>
      <c r="T4" s="16" t="s">
        <v>25</v>
      </c>
      <c r="U4" s="18"/>
      <c r="V4" s="18"/>
      <c r="W4" s="18"/>
      <c r="X4" s="19"/>
    </row>
    <row r="5" spans="1:26" s="4" customFormat="1" ht="18.75" customHeight="1" x14ac:dyDescent="0.4">
      <c r="A5" s="144" t="s">
        <v>26</v>
      </c>
      <c r="B5" s="145"/>
      <c r="C5" s="145"/>
      <c r="D5" s="146"/>
      <c r="E5" s="147"/>
      <c r="F5" s="148"/>
      <c r="G5" s="148"/>
      <c r="H5" s="148"/>
      <c r="I5" s="148"/>
      <c r="J5" s="149"/>
      <c r="K5" s="150" t="s">
        <v>31</v>
      </c>
      <c r="L5" s="151"/>
      <c r="M5" s="153"/>
      <c r="N5" s="154"/>
      <c r="O5" s="150" t="s">
        <v>10</v>
      </c>
      <c r="P5" s="157"/>
      <c r="Q5" s="92" t="s">
        <v>23</v>
      </c>
      <c r="R5" s="84"/>
      <c r="S5" s="94"/>
      <c r="T5" s="88" t="s">
        <v>11</v>
      </c>
      <c r="U5" s="84"/>
      <c r="V5" s="88" t="s">
        <v>12</v>
      </c>
      <c r="W5" s="84"/>
      <c r="X5" s="86" t="s">
        <v>13</v>
      </c>
    </row>
    <row r="6" spans="1:26" s="4" customFormat="1" ht="27.6" customHeight="1" thickBot="1" x14ac:dyDescent="0.45">
      <c r="A6" s="123" t="s">
        <v>2</v>
      </c>
      <c r="B6" s="124"/>
      <c r="C6" s="124"/>
      <c r="D6" s="125"/>
      <c r="E6" s="126"/>
      <c r="F6" s="127"/>
      <c r="G6" s="127"/>
      <c r="H6" s="127"/>
      <c r="I6" s="127"/>
      <c r="J6" s="128"/>
      <c r="K6" s="93"/>
      <c r="L6" s="152"/>
      <c r="M6" s="155"/>
      <c r="N6" s="156"/>
      <c r="O6" s="93"/>
      <c r="P6" s="152"/>
      <c r="Q6" s="93"/>
      <c r="R6" s="85"/>
      <c r="S6" s="85"/>
      <c r="T6" s="89"/>
      <c r="U6" s="85"/>
      <c r="V6" s="89"/>
      <c r="W6" s="85"/>
      <c r="X6" s="87"/>
    </row>
    <row r="7" spans="1:26" s="4" customFormat="1" ht="21" customHeight="1" x14ac:dyDescent="0.4">
      <c r="A7" s="131" t="s">
        <v>1</v>
      </c>
      <c r="B7" s="132"/>
      <c r="C7" s="132"/>
      <c r="D7" s="133"/>
      <c r="E7" s="162" t="s">
        <v>43</v>
      </c>
      <c r="F7" s="163"/>
      <c r="G7" s="163"/>
      <c r="H7" s="163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</row>
    <row r="8" spans="1:26" s="4" customFormat="1" ht="27" customHeight="1" thickBot="1" x14ac:dyDescent="0.45">
      <c r="A8" s="166" t="s">
        <v>42</v>
      </c>
      <c r="B8" s="167"/>
      <c r="C8" s="167"/>
      <c r="D8" s="168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</row>
    <row r="9" spans="1:26" s="4" customFormat="1" ht="27.6" customHeight="1" x14ac:dyDescent="0.4">
      <c r="A9" s="177" t="s">
        <v>5</v>
      </c>
      <c r="B9" s="180" t="s">
        <v>102</v>
      </c>
      <c r="C9" s="181"/>
      <c r="D9" s="182"/>
      <c r="E9" s="52" t="s">
        <v>109</v>
      </c>
      <c r="F9" s="136"/>
      <c r="G9" s="136"/>
      <c r="H9" s="211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189" t="s">
        <v>110</v>
      </c>
      <c r="V9" s="189"/>
      <c r="W9" s="189"/>
      <c r="X9" s="190"/>
    </row>
    <row r="10" spans="1:26" s="4" customFormat="1" ht="27.6" customHeight="1" x14ac:dyDescent="0.4">
      <c r="A10" s="178"/>
      <c r="B10" s="183"/>
      <c r="C10" s="184"/>
      <c r="D10" s="185"/>
      <c r="E10" s="175" t="s">
        <v>101</v>
      </c>
      <c r="F10" s="176"/>
      <c r="G10" s="191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63" t="s">
        <v>111</v>
      </c>
      <c r="V10" s="63"/>
      <c r="W10" s="63"/>
      <c r="X10" s="64"/>
    </row>
    <row r="11" spans="1:26" s="4" customFormat="1" ht="27.6" customHeight="1" x14ac:dyDescent="0.4">
      <c r="A11" s="178"/>
      <c r="B11" s="105" t="s">
        <v>20</v>
      </c>
      <c r="C11" s="79"/>
      <c r="D11" s="80"/>
      <c r="E11" s="105" t="s">
        <v>5</v>
      </c>
      <c r="F11" s="106"/>
      <c r="G11" s="107"/>
      <c r="H11" s="108"/>
      <c r="I11" s="108"/>
      <c r="J11" s="109"/>
      <c r="K11" s="105" t="s">
        <v>9</v>
      </c>
      <c r="L11" s="106"/>
      <c r="M11" s="107"/>
      <c r="N11" s="108"/>
      <c r="O11" s="108"/>
      <c r="P11" s="109"/>
      <c r="Q11" s="105" t="s">
        <v>15</v>
      </c>
      <c r="R11" s="106"/>
      <c r="S11" s="107"/>
      <c r="T11" s="108"/>
      <c r="U11" s="108"/>
      <c r="V11" s="108"/>
      <c r="W11" s="108"/>
      <c r="X11" s="110"/>
    </row>
    <row r="12" spans="1:26" s="4" customFormat="1" ht="27.6" customHeight="1" thickBot="1" x14ac:dyDescent="0.45">
      <c r="A12" s="179"/>
      <c r="B12" s="188" t="s">
        <v>3</v>
      </c>
      <c r="C12" s="82"/>
      <c r="D12" s="83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69" t="s">
        <v>32</v>
      </c>
      <c r="T12" s="170"/>
      <c r="U12" s="170"/>
      <c r="V12" s="170"/>
      <c r="W12" s="170"/>
      <c r="X12" s="171"/>
    </row>
    <row r="13" spans="1:26" s="4" customFormat="1" ht="27.6" customHeight="1" x14ac:dyDescent="0.4">
      <c r="A13" s="72" t="s">
        <v>103</v>
      </c>
      <c r="B13" s="75" t="s">
        <v>104</v>
      </c>
      <c r="C13" s="76"/>
      <c r="D13" s="77"/>
      <c r="E13" s="13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1"/>
      <c r="Q13" s="158" t="s">
        <v>14</v>
      </c>
      <c r="R13" s="130"/>
      <c r="S13" s="159"/>
      <c r="T13" s="160"/>
      <c r="U13" s="160"/>
      <c r="V13" s="160"/>
      <c r="W13" s="160"/>
      <c r="X13" s="161"/>
    </row>
    <row r="14" spans="1:26" s="4" customFormat="1" ht="27.6" customHeight="1" x14ac:dyDescent="0.4">
      <c r="A14" s="73"/>
      <c r="B14" s="78" t="s">
        <v>30</v>
      </c>
      <c r="C14" s="79"/>
      <c r="D14" s="80"/>
      <c r="E14" s="2" t="s">
        <v>4</v>
      </c>
      <c r="F14" s="137"/>
      <c r="G14" s="138"/>
      <c r="H14" s="65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3" t="s">
        <v>100</v>
      </c>
      <c r="V14" s="63"/>
      <c r="W14" s="63"/>
      <c r="X14" s="64"/>
    </row>
    <row r="15" spans="1:26" s="4" customFormat="1" ht="27.6" customHeight="1" thickBot="1" x14ac:dyDescent="0.45">
      <c r="A15" s="74"/>
      <c r="B15" s="81" t="s">
        <v>7</v>
      </c>
      <c r="C15" s="82"/>
      <c r="D15" s="83"/>
      <c r="E15" s="105" t="s">
        <v>8</v>
      </c>
      <c r="F15" s="106"/>
      <c r="G15" s="107"/>
      <c r="H15" s="108"/>
      <c r="I15" s="108"/>
      <c r="J15" s="108"/>
      <c r="K15" s="108"/>
      <c r="L15" s="108"/>
      <c r="M15" s="109"/>
      <c r="N15" s="105" t="s">
        <v>9</v>
      </c>
      <c r="O15" s="106"/>
      <c r="P15" s="107"/>
      <c r="Q15" s="108"/>
      <c r="R15" s="108"/>
      <c r="S15" s="108"/>
      <c r="T15" s="108"/>
      <c r="U15" s="108"/>
      <c r="V15" s="108"/>
      <c r="W15" s="108"/>
      <c r="X15" s="110"/>
    </row>
    <row r="16" spans="1:26" s="4" customFormat="1" ht="27.6" customHeight="1" thickBot="1" x14ac:dyDescent="0.45">
      <c r="A16" s="111" t="s">
        <v>45</v>
      </c>
      <c r="B16" s="134"/>
      <c r="C16" s="134"/>
      <c r="D16" s="135"/>
      <c r="E16" s="101" t="s">
        <v>46</v>
      </c>
      <c r="F16" s="102"/>
      <c r="G16" s="102"/>
      <c r="H16" s="103"/>
      <c r="I16" s="46" t="s">
        <v>47</v>
      </c>
      <c r="J16" s="47"/>
      <c r="K16" s="47"/>
      <c r="L16" s="48"/>
      <c r="M16" s="48"/>
      <c r="N16" s="48"/>
      <c r="O16" s="48"/>
      <c r="P16" s="104"/>
      <c r="Q16" s="104"/>
      <c r="R16" s="104"/>
      <c r="S16" s="104"/>
      <c r="T16" s="104"/>
      <c r="U16" s="96"/>
      <c r="V16" s="96"/>
      <c r="W16" s="96"/>
      <c r="X16" s="97"/>
      <c r="Z16" s="41"/>
    </row>
    <row r="17" spans="1:24" s="4" customFormat="1" ht="27.6" customHeight="1" x14ac:dyDescent="0.4">
      <c r="A17" s="57" t="s">
        <v>6</v>
      </c>
      <c r="B17" s="58"/>
      <c r="C17" s="58"/>
      <c r="D17" s="59"/>
      <c r="E17" s="98" t="s">
        <v>16</v>
      </c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0"/>
      <c r="V17" s="100"/>
      <c r="W17" s="100"/>
      <c r="X17" s="21" t="s">
        <v>17</v>
      </c>
    </row>
    <row r="18" spans="1:24" s="4" customFormat="1" ht="27.6" customHeight="1" thickBot="1" x14ac:dyDescent="0.45">
      <c r="A18" s="60" t="s">
        <v>41</v>
      </c>
      <c r="B18" s="61"/>
      <c r="C18" s="61"/>
      <c r="D18" s="62"/>
      <c r="E18" s="67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 t="s">
        <v>51</v>
      </c>
      <c r="T18" s="70"/>
      <c r="U18" s="70"/>
      <c r="V18" s="70"/>
      <c r="W18" s="70"/>
      <c r="X18" s="71"/>
    </row>
    <row r="19" spans="1:24" x14ac:dyDescent="0.4">
      <c r="A19" s="11" t="s">
        <v>21</v>
      </c>
      <c r="B19" s="5"/>
      <c r="X19" s="12" t="s">
        <v>108</v>
      </c>
    </row>
    <row r="20" spans="1:24" ht="18.75" x14ac:dyDescent="0.4">
      <c r="A20" s="14" t="s">
        <v>18</v>
      </c>
      <c r="U20" s="54" t="s">
        <v>29</v>
      </c>
      <c r="V20" s="55"/>
      <c r="W20" s="55"/>
      <c r="X20" s="56"/>
    </row>
    <row r="21" spans="1:24" ht="15.75" customHeight="1" x14ac:dyDescent="0.4">
      <c r="A21" s="15" t="s">
        <v>44</v>
      </c>
      <c r="U21" s="26"/>
      <c r="V21" s="27"/>
      <c r="W21" s="28"/>
      <c r="X21" s="29"/>
    </row>
    <row r="22" spans="1:24" ht="15.75" customHeight="1" x14ac:dyDescent="0.4">
      <c r="A22" s="15" t="s">
        <v>56</v>
      </c>
      <c r="U22" s="30"/>
      <c r="V22" s="31"/>
      <c r="W22" s="32"/>
      <c r="X22" s="33"/>
    </row>
    <row r="23" spans="1:24" ht="15.75" customHeight="1" x14ac:dyDescent="0.4">
      <c r="A23" s="15" t="s">
        <v>54</v>
      </c>
      <c r="U23" s="34"/>
      <c r="V23" s="35"/>
      <c r="W23" s="36"/>
      <c r="X23" s="37"/>
    </row>
    <row r="24" spans="1:24" x14ac:dyDescent="0.4">
      <c r="B24" s="13"/>
    </row>
    <row r="25" spans="1:24" x14ac:dyDescent="0.4">
      <c r="B25" s="13"/>
    </row>
    <row r="28" spans="1:24" x14ac:dyDescent="0.4">
      <c r="R28" s="6"/>
    </row>
  </sheetData>
  <sheetProtection password="801C" sheet="1" objects="1" scenarios="1" selectLockedCells="1"/>
  <mergeCells count="69">
    <mergeCell ref="S12:X12"/>
    <mergeCell ref="E8:X8"/>
    <mergeCell ref="E10:F10"/>
    <mergeCell ref="A9:A12"/>
    <mergeCell ref="B9:D10"/>
    <mergeCell ref="H9:T9"/>
    <mergeCell ref="B11:D11"/>
    <mergeCell ref="B12:D12"/>
    <mergeCell ref="U9:X9"/>
    <mergeCell ref="U10:X10"/>
    <mergeCell ref="G10:T10"/>
    <mergeCell ref="E7:X7"/>
    <mergeCell ref="A8:D8"/>
    <mergeCell ref="Q11:R11"/>
    <mergeCell ref="S11:X11"/>
    <mergeCell ref="G11:J11"/>
    <mergeCell ref="A3:D3"/>
    <mergeCell ref="A7:D7"/>
    <mergeCell ref="A16:D16"/>
    <mergeCell ref="E15:F15"/>
    <mergeCell ref="F9:G9"/>
    <mergeCell ref="E11:F11"/>
    <mergeCell ref="F14:G14"/>
    <mergeCell ref="E13:P13"/>
    <mergeCell ref="E12:R12"/>
    <mergeCell ref="K11:L11"/>
    <mergeCell ref="M11:P11"/>
    <mergeCell ref="A5:D5"/>
    <mergeCell ref="E5:J5"/>
    <mergeCell ref="K5:L6"/>
    <mergeCell ref="M5:N6"/>
    <mergeCell ref="O5:P6"/>
    <mergeCell ref="A1:X1"/>
    <mergeCell ref="U16:X16"/>
    <mergeCell ref="E17:N17"/>
    <mergeCell ref="O17:W17"/>
    <mergeCell ref="E16:H16"/>
    <mergeCell ref="P16:T16"/>
    <mergeCell ref="N15:O15"/>
    <mergeCell ref="G15:M15"/>
    <mergeCell ref="P15:X15"/>
    <mergeCell ref="A4:D4"/>
    <mergeCell ref="F4:G4"/>
    <mergeCell ref="M4:P4"/>
    <mergeCell ref="R4:S4"/>
    <mergeCell ref="E3:N3"/>
    <mergeCell ref="A6:D6"/>
    <mergeCell ref="E6:J6"/>
    <mergeCell ref="W5:W6"/>
    <mergeCell ref="X5:X6"/>
    <mergeCell ref="U5:U6"/>
    <mergeCell ref="V5:V6"/>
    <mergeCell ref="O3:X3"/>
    <mergeCell ref="Q5:Q6"/>
    <mergeCell ref="R5:S6"/>
    <mergeCell ref="T5:T6"/>
    <mergeCell ref="U20:X20"/>
    <mergeCell ref="A17:D17"/>
    <mergeCell ref="A18:D18"/>
    <mergeCell ref="U14:X14"/>
    <mergeCell ref="H14:T14"/>
    <mergeCell ref="E18:R18"/>
    <mergeCell ref="S18:X18"/>
    <mergeCell ref="A13:A15"/>
    <mergeCell ref="B13:D13"/>
    <mergeCell ref="B14:D14"/>
    <mergeCell ref="B15:D15"/>
    <mergeCell ref="Q13:R13"/>
    <mergeCell ref="S13:X1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114300</xdr:colOff>
                    <xdr:row>16</xdr:row>
                    <xdr:rowOff>19050</xdr:rowOff>
                  </from>
                  <to>
                    <xdr:col>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295275</xdr:colOff>
                    <xdr:row>16</xdr:row>
                    <xdr:rowOff>19050</xdr:rowOff>
                  </from>
                  <to>
                    <xdr:col>7</xdr:col>
                    <xdr:colOff>133350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7</xdr:col>
                    <xdr:colOff>95250</xdr:colOff>
                    <xdr:row>16</xdr:row>
                    <xdr:rowOff>19050</xdr:rowOff>
                  </from>
                  <to>
                    <xdr:col>8</xdr:col>
                    <xdr:colOff>314325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8</xdr:col>
                    <xdr:colOff>314325</xdr:colOff>
                    <xdr:row>16</xdr:row>
                    <xdr:rowOff>19050</xdr:rowOff>
                  </from>
                  <to>
                    <xdr:col>10</xdr:col>
                    <xdr:colOff>152400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10</xdr:col>
                    <xdr:colOff>161925</xdr:colOff>
                    <xdr:row>16</xdr:row>
                    <xdr:rowOff>19050</xdr:rowOff>
                  </from>
                  <to>
                    <xdr:col>12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361950</xdr:colOff>
                    <xdr:row>16</xdr:row>
                    <xdr:rowOff>19050</xdr:rowOff>
                  </from>
                  <to>
                    <xdr:col>13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Option Button 26">
              <controlPr defaultSize="0" autoFill="0" autoLine="0" autoPict="0">
                <anchor moveWithCells="1">
                  <from>
                    <xdr:col>12</xdr:col>
                    <xdr:colOff>200025</xdr:colOff>
                    <xdr:row>4</xdr:row>
                    <xdr:rowOff>19050</xdr:rowOff>
                  </from>
                  <to>
                    <xdr:col>13</xdr:col>
                    <xdr:colOff>323850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Option Button 27">
              <controlPr defaultSize="0" autoFill="0" autoLine="0" autoPict="0">
                <anchor moveWithCells="1">
                  <from>
                    <xdr:col>12</xdr:col>
                    <xdr:colOff>200025</xdr:colOff>
                    <xdr:row>4</xdr:row>
                    <xdr:rowOff>219075</xdr:rowOff>
                  </from>
                  <to>
                    <xdr:col>13</xdr:col>
                    <xdr:colOff>371475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Group Box 28">
              <controlPr defaultSize="0" autoFill="0" autoPict="0">
                <anchor moveWithCells="1">
                  <from>
                    <xdr:col>12</xdr:col>
                    <xdr:colOff>95250</xdr:colOff>
                    <xdr:row>4</xdr:row>
                    <xdr:rowOff>9525</xdr:rowOff>
                  </from>
                  <to>
                    <xdr:col>13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Option Button 29">
              <controlPr defaultSize="0" autoFill="0" autoLine="0" autoPict="0" altText="自宅">
                <anchor moveWithCells="1">
                  <from>
                    <xdr:col>4</xdr:col>
                    <xdr:colOff>161925</xdr:colOff>
                    <xdr:row>15</xdr:row>
                    <xdr:rowOff>47625</xdr:rowOff>
                  </from>
                  <to>
                    <xdr:col>5</xdr:col>
                    <xdr:colOff>285750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Option Button 30">
              <controlPr defaultSize="0" autoFill="0" autoLine="0" autoPict="0" altText="勤務先">
                <anchor moveWithCells="1">
                  <from>
                    <xdr:col>5</xdr:col>
                    <xdr:colOff>285750</xdr:colOff>
                    <xdr:row>15</xdr:row>
                    <xdr:rowOff>47625</xdr:rowOff>
                  </from>
                  <to>
                    <xdr:col>7</xdr:col>
                    <xdr:colOff>152400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Group Box 31">
              <controlPr defaultSize="0" autoFill="0" autoPict="0">
                <anchor moveWithCells="1">
                  <from>
                    <xdr:col>4</xdr:col>
                    <xdr:colOff>85725</xdr:colOff>
                    <xdr:row>14</xdr:row>
                    <xdr:rowOff>304800</xdr:rowOff>
                  </from>
                  <to>
                    <xdr:col>7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 altText="">
                <anchor moveWithCells="1">
                  <from>
                    <xdr:col>4</xdr:col>
                    <xdr:colOff>114300</xdr:colOff>
                    <xdr:row>17</xdr:row>
                    <xdr:rowOff>28575</xdr:rowOff>
                  </from>
                  <to>
                    <xdr:col>9</xdr:col>
                    <xdr:colOff>257175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 altText="">
                <anchor moveWithCells="1">
                  <from>
                    <xdr:col>9</xdr:col>
                    <xdr:colOff>314325</xdr:colOff>
                    <xdr:row>17</xdr:row>
                    <xdr:rowOff>28575</xdr:rowOff>
                  </from>
                  <to>
                    <xdr:col>15</xdr:col>
                    <xdr:colOff>76200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 altText="">
                <anchor moveWithCells="1">
                  <from>
                    <xdr:col>13</xdr:col>
                    <xdr:colOff>304800</xdr:colOff>
                    <xdr:row>17</xdr:row>
                    <xdr:rowOff>28575</xdr:rowOff>
                  </from>
                  <to>
                    <xdr:col>18</xdr:col>
                    <xdr:colOff>66675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Group Box 35">
              <controlPr defaultSize="0" autoFill="0" autoPict="0">
                <anchor moveWithCells="1">
                  <from>
                    <xdr:col>4</xdr:col>
                    <xdr:colOff>0</xdr:colOff>
                    <xdr:row>16</xdr:row>
                    <xdr:rowOff>276225</xdr:rowOff>
                  </from>
                  <to>
                    <xdr:col>18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roup Box 36">
              <controlPr defaultSize="0" autoFill="0" autoPict="0">
                <anchor moveWithCells="1">
                  <from>
                    <xdr:col>10</xdr:col>
                    <xdr:colOff>295275</xdr:colOff>
                    <xdr:row>14</xdr:row>
                    <xdr:rowOff>333375</xdr:rowOff>
                  </from>
                  <to>
                    <xdr:col>15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showGridLines="0" zoomScaleNormal="100" workbookViewId="0">
      <selection activeCell="G10" sqref="G10:T10"/>
    </sheetView>
  </sheetViews>
  <sheetFormatPr defaultRowHeight="15.75" x14ac:dyDescent="0.4"/>
  <cols>
    <col min="1" max="24" width="5" style="3" customWidth="1"/>
    <col min="25" max="16384" width="9" style="3"/>
  </cols>
  <sheetData>
    <row r="1" spans="1:26" s="7" customFormat="1" ht="28.5" customHeight="1" x14ac:dyDescent="0.3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6" s="9" customFormat="1" ht="12.75" thickBot="1" x14ac:dyDescent="0.25">
      <c r="A2" s="8"/>
      <c r="B2" s="8"/>
      <c r="X2" s="10"/>
    </row>
    <row r="3" spans="1:26" s="4" customFormat="1" ht="32.25" customHeight="1" thickBot="1" x14ac:dyDescent="0.45">
      <c r="A3" s="111" t="s">
        <v>0</v>
      </c>
      <c r="B3" s="134"/>
      <c r="C3" s="134"/>
      <c r="D3" s="135"/>
      <c r="E3" s="196" t="s">
        <v>33</v>
      </c>
      <c r="F3" s="197"/>
      <c r="G3" s="197"/>
      <c r="H3" s="197"/>
      <c r="I3" s="197"/>
      <c r="J3" s="197"/>
      <c r="K3" s="197"/>
      <c r="L3" s="197"/>
      <c r="M3" s="197"/>
      <c r="N3" s="197"/>
      <c r="O3" s="198" t="s">
        <v>48</v>
      </c>
      <c r="P3" s="198"/>
      <c r="Q3" s="198"/>
      <c r="R3" s="198"/>
      <c r="S3" s="198"/>
      <c r="T3" s="198"/>
      <c r="U3" s="198"/>
      <c r="V3" s="198"/>
      <c r="W3" s="198"/>
      <c r="X3" s="199"/>
    </row>
    <row r="4" spans="1:26" s="9" customFormat="1" ht="25.5" customHeight="1" thickBot="1" x14ac:dyDescent="0.45">
      <c r="A4" s="111" t="s">
        <v>22</v>
      </c>
      <c r="B4" s="112"/>
      <c r="C4" s="113"/>
      <c r="D4" s="114"/>
      <c r="E4" s="17" t="s">
        <v>23</v>
      </c>
      <c r="F4" s="115">
        <v>2019</v>
      </c>
      <c r="G4" s="116"/>
      <c r="H4" s="1" t="s">
        <v>11</v>
      </c>
      <c r="I4" s="53">
        <v>7</v>
      </c>
      <c r="J4" s="1" t="s">
        <v>12</v>
      </c>
      <c r="K4" s="53">
        <v>13</v>
      </c>
      <c r="L4" s="1" t="s">
        <v>13</v>
      </c>
      <c r="M4" s="117" t="s">
        <v>24</v>
      </c>
      <c r="N4" s="112"/>
      <c r="O4" s="118"/>
      <c r="P4" s="119"/>
      <c r="Q4" s="17" t="s">
        <v>23</v>
      </c>
      <c r="R4" s="120">
        <v>2019</v>
      </c>
      <c r="S4" s="120"/>
      <c r="T4" s="20" t="s">
        <v>25</v>
      </c>
      <c r="U4" s="18"/>
      <c r="V4" s="18"/>
      <c r="W4" s="18"/>
      <c r="X4" s="19"/>
    </row>
    <row r="5" spans="1:26" s="4" customFormat="1" ht="18.75" customHeight="1" x14ac:dyDescent="0.4">
      <c r="A5" s="144" t="s">
        <v>26</v>
      </c>
      <c r="B5" s="145"/>
      <c r="C5" s="145"/>
      <c r="D5" s="146"/>
      <c r="E5" s="147" t="s">
        <v>27</v>
      </c>
      <c r="F5" s="148"/>
      <c r="G5" s="148"/>
      <c r="H5" s="148"/>
      <c r="I5" s="148"/>
      <c r="J5" s="149"/>
      <c r="K5" s="150" t="s">
        <v>31</v>
      </c>
      <c r="L5" s="151"/>
      <c r="M5" s="153"/>
      <c r="N5" s="154"/>
      <c r="O5" s="150" t="s">
        <v>10</v>
      </c>
      <c r="P5" s="157"/>
      <c r="Q5" s="92" t="s">
        <v>23</v>
      </c>
      <c r="R5" s="84">
        <v>1970</v>
      </c>
      <c r="S5" s="94"/>
      <c r="T5" s="88" t="s">
        <v>11</v>
      </c>
      <c r="U5" s="84">
        <v>1</v>
      </c>
      <c r="V5" s="88" t="s">
        <v>12</v>
      </c>
      <c r="W5" s="84">
        <v>10</v>
      </c>
      <c r="X5" s="86" t="s">
        <v>13</v>
      </c>
    </row>
    <row r="6" spans="1:26" s="4" customFormat="1" ht="27.6" customHeight="1" thickBot="1" x14ac:dyDescent="0.45">
      <c r="A6" s="123" t="s">
        <v>2</v>
      </c>
      <c r="B6" s="124"/>
      <c r="C6" s="124"/>
      <c r="D6" s="125"/>
      <c r="E6" s="126" t="s">
        <v>19</v>
      </c>
      <c r="F6" s="127"/>
      <c r="G6" s="127"/>
      <c r="H6" s="127"/>
      <c r="I6" s="127"/>
      <c r="J6" s="128"/>
      <c r="K6" s="93"/>
      <c r="L6" s="152"/>
      <c r="M6" s="155"/>
      <c r="N6" s="156"/>
      <c r="O6" s="93"/>
      <c r="P6" s="152"/>
      <c r="Q6" s="93"/>
      <c r="R6" s="85"/>
      <c r="S6" s="85"/>
      <c r="T6" s="89"/>
      <c r="U6" s="85"/>
      <c r="V6" s="89"/>
      <c r="W6" s="85"/>
      <c r="X6" s="87"/>
    </row>
    <row r="7" spans="1:26" s="4" customFormat="1" ht="21" customHeight="1" x14ac:dyDescent="0.4">
      <c r="A7" s="131" t="s">
        <v>1</v>
      </c>
      <c r="B7" s="132"/>
      <c r="C7" s="132"/>
      <c r="D7" s="133"/>
      <c r="E7" s="162" t="s">
        <v>43</v>
      </c>
      <c r="F7" s="163"/>
      <c r="G7" s="163"/>
      <c r="H7" s="163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5"/>
    </row>
    <row r="8" spans="1:26" s="4" customFormat="1" ht="27" customHeight="1" thickBot="1" x14ac:dyDescent="0.45">
      <c r="A8" s="166" t="s">
        <v>42</v>
      </c>
      <c r="B8" s="167"/>
      <c r="C8" s="167"/>
      <c r="D8" s="168"/>
      <c r="E8" s="200" t="s">
        <v>53</v>
      </c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2"/>
    </row>
    <row r="9" spans="1:26" s="4" customFormat="1" ht="27.6" customHeight="1" x14ac:dyDescent="0.4">
      <c r="A9" s="177" t="s">
        <v>5</v>
      </c>
      <c r="B9" s="180" t="s">
        <v>102</v>
      </c>
      <c r="C9" s="205"/>
      <c r="D9" s="206"/>
      <c r="E9" s="52" t="s">
        <v>109</v>
      </c>
      <c r="F9" s="136" t="s">
        <v>112</v>
      </c>
      <c r="G9" s="136"/>
      <c r="H9" s="186" t="s">
        <v>113</v>
      </c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9" t="s">
        <v>110</v>
      </c>
      <c r="V9" s="189"/>
      <c r="W9" s="189"/>
      <c r="X9" s="190"/>
    </row>
    <row r="10" spans="1:26" s="4" customFormat="1" ht="27.6" customHeight="1" x14ac:dyDescent="0.4">
      <c r="A10" s="203"/>
      <c r="B10" s="207"/>
      <c r="C10" s="208"/>
      <c r="D10" s="209"/>
      <c r="E10" s="175" t="s">
        <v>101</v>
      </c>
      <c r="F10" s="176"/>
      <c r="G10" s="191" t="s">
        <v>114</v>
      </c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63" t="s">
        <v>111</v>
      </c>
      <c r="V10" s="63"/>
      <c r="W10" s="63"/>
      <c r="X10" s="64"/>
    </row>
    <row r="11" spans="1:26" s="4" customFormat="1" ht="27.6" customHeight="1" x14ac:dyDescent="0.4">
      <c r="A11" s="203"/>
      <c r="B11" s="105" t="s">
        <v>20</v>
      </c>
      <c r="C11" s="78"/>
      <c r="D11" s="106"/>
      <c r="E11" s="105" t="s">
        <v>5</v>
      </c>
      <c r="F11" s="106"/>
      <c r="G11" s="107" t="s">
        <v>34</v>
      </c>
      <c r="H11" s="108"/>
      <c r="I11" s="108"/>
      <c r="J11" s="109"/>
      <c r="K11" s="105" t="s">
        <v>9</v>
      </c>
      <c r="L11" s="106"/>
      <c r="M11" s="107" t="s">
        <v>35</v>
      </c>
      <c r="N11" s="108"/>
      <c r="O11" s="108"/>
      <c r="P11" s="109"/>
      <c r="Q11" s="105" t="s">
        <v>15</v>
      </c>
      <c r="R11" s="106"/>
      <c r="S11" s="107" t="s">
        <v>36</v>
      </c>
      <c r="T11" s="108"/>
      <c r="U11" s="108"/>
      <c r="V11" s="108"/>
      <c r="W11" s="108"/>
      <c r="X11" s="110"/>
    </row>
    <row r="12" spans="1:26" s="4" customFormat="1" ht="27.6" customHeight="1" thickBot="1" x14ac:dyDescent="0.45">
      <c r="A12" s="204"/>
      <c r="B12" s="188" t="s">
        <v>3</v>
      </c>
      <c r="C12" s="81"/>
      <c r="D12" s="210"/>
      <c r="E12" s="142" t="s">
        <v>37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69" t="s">
        <v>32</v>
      </c>
      <c r="T12" s="170"/>
      <c r="U12" s="170"/>
      <c r="V12" s="170"/>
      <c r="W12" s="170"/>
      <c r="X12" s="171"/>
    </row>
    <row r="13" spans="1:26" s="4" customFormat="1" ht="27.6" customHeight="1" x14ac:dyDescent="0.4">
      <c r="A13" s="72" t="s">
        <v>103</v>
      </c>
      <c r="B13" s="75" t="s">
        <v>104</v>
      </c>
      <c r="C13" s="76"/>
      <c r="D13" s="77"/>
      <c r="E13" s="139" t="s">
        <v>40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1"/>
      <c r="Q13" s="158" t="s">
        <v>14</v>
      </c>
      <c r="R13" s="130"/>
      <c r="S13" s="159" t="s">
        <v>28</v>
      </c>
      <c r="T13" s="160"/>
      <c r="U13" s="160"/>
      <c r="V13" s="160"/>
      <c r="W13" s="160"/>
      <c r="X13" s="161"/>
    </row>
    <row r="14" spans="1:26" s="4" customFormat="1" ht="27.6" customHeight="1" x14ac:dyDescent="0.4">
      <c r="A14" s="73"/>
      <c r="B14" s="78" t="s">
        <v>30</v>
      </c>
      <c r="C14" s="79"/>
      <c r="D14" s="80"/>
      <c r="E14" s="2" t="s">
        <v>4</v>
      </c>
      <c r="F14" s="137" t="s">
        <v>49</v>
      </c>
      <c r="G14" s="138"/>
      <c r="H14" s="65" t="s">
        <v>50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3" t="s">
        <v>105</v>
      </c>
      <c r="V14" s="63"/>
      <c r="W14" s="63"/>
      <c r="X14" s="64"/>
    </row>
    <row r="15" spans="1:26" s="4" customFormat="1" ht="27.6" customHeight="1" thickBot="1" x14ac:dyDescent="0.45">
      <c r="A15" s="74"/>
      <c r="B15" s="81" t="s">
        <v>7</v>
      </c>
      <c r="C15" s="82"/>
      <c r="D15" s="83"/>
      <c r="E15" s="105" t="s">
        <v>8</v>
      </c>
      <c r="F15" s="106"/>
      <c r="G15" s="107" t="s">
        <v>35</v>
      </c>
      <c r="H15" s="108"/>
      <c r="I15" s="108"/>
      <c r="J15" s="108"/>
      <c r="K15" s="108"/>
      <c r="L15" s="108"/>
      <c r="M15" s="109"/>
      <c r="N15" s="105" t="s">
        <v>9</v>
      </c>
      <c r="O15" s="106"/>
      <c r="P15" s="107" t="s">
        <v>38</v>
      </c>
      <c r="Q15" s="108"/>
      <c r="R15" s="108"/>
      <c r="S15" s="108"/>
      <c r="T15" s="108"/>
      <c r="U15" s="108"/>
      <c r="V15" s="108"/>
      <c r="W15" s="108"/>
      <c r="X15" s="110"/>
    </row>
    <row r="16" spans="1:26" s="4" customFormat="1" ht="27.6" customHeight="1" thickBot="1" x14ac:dyDescent="0.45">
      <c r="A16" s="111" t="s">
        <v>45</v>
      </c>
      <c r="B16" s="134"/>
      <c r="C16" s="134"/>
      <c r="D16" s="135"/>
      <c r="E16" s="101" t="s">
        <v>46</v>
      </c>
      <c r="F16" s="102"/>
      <c r="G16" s="102"/>
      <c r="H16" s="103"/>
      <c r="I16" s="38" t="s">
        <v>47</v>
      </c>
      <c r="J16" s="39"/>
      <c r="K16" s="39"/>
      <c r="L16" s="40"/>
      <c r="M16" s="40"/>
      <c r="N16" s="40"/>
      <c r="O16" s="40"/>
      <c r="P16" s="195"/>
      <c r="Q16" s="195"/>
      <c r="R16" s="195"/>
      <c r="S16" s="195"/>
      <c r="T16" s="195"/>
      <c r="U16" s="193"/>
      <c r="V16" s="193"/>
      <c r="W16" s="193"/>
      <c r="X16" s="194"/>
      <c r="Z16" s="41"/>
    </row>
    <row r="17" spans="1:24" s="4" customFormat="1" ht="27.6" customHeight="1" x14ac:dyDescent="0.4">
      <c r="A17" s="57" t="s">
        <v>6</v>
      </c>
      <c r="B17" s="58"/>
      <c r="C17" s="58"/>
      <c r="D17" s="59"/>
      <c r="E17" s="98" t="s">
        <v>16</v>
      </c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0"/>
      <c r="V17" s="100"/>
      <c r="W17" s="100"/>
      <c r="X17" s="21" t="s">
        <v>17</v>
      </c>
    </row>
    <row r="18" spans="1:24" s="4" customFormat="1" ht="27.6" customHeight="1" thickBot="1" x14ac:dyDescent="0.45">
      <c r="A18" s="60" t="s">
        <v>41</v>
      </c>
      <c r="B18" s="61"/>
      <c r="C18" s="61"/>
      <c r="D18" s="6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25"/>
      <c r="Q18" s="25"/>
      <c r="R18" s="25"/>
      <c r="S18" s="42" t="s">
        <v>51</v>
      </c>
      <c r="T18" s="25"/>
      <c r="U18" s="25"/>
      <c r="V18" s="25"/>
      <c r="W18" s="25"/>
      <c r="X18" s="22"/>
    </row>
    <row r="19" spans="1:24" x14ac:dyDescent="0.4">
      <c r="A19" s="11" t="s">
        <v>21</v>
      </c>
      <c r="B19" s="5"/>
      <c r="X19" s="12" t="s">
        <v>57</v>
      </c>
    </row>
    <row r="20" spans="1:24" ht="18.75" x14ac:dyDescent="0.4">
      <c r="A20" s="14" t="s">
        <v>18</v>
      </c>
      <c r="U20" s="54" t="s">
        <v>29</v>
      </c>
      <c r="V20" s="55"/>
      <c r="W20" s="55"/>
      <c r="X20" s="56"/>
    </row>
    <row r="21" spans="1:24" ht="15.75" customHeight="1" x14ac:dyDescent="0.4">
      <c r="A21" s="15" t="s">
        <v>44</v>
      </c>
      <c r="U21" s="26"/>
      <c r="V21" s="27"/>
      <c r="W21" s="28"/>
      <c r="X21" s="29"/>
    </row>
    <row r="22" spans="1:24" ht="15.75" customHeight="1" x14ac:dyDescent="0.4">
      <c r="A22" s="15" t="s">
        <v>56</v>
      </c>
      <c r="U22" s="30"/>
      <c r="V22" s="31"/>
      <c r="W22" s="32"/>
      <c r="X22" s="33"/>
    </row>
    <row r="23" spans="1:24" ht="15.75" customHeight="1" x14ac:dyDescent="0.4">
      <c r="A23" s="15" t="s">
        <v>54</v>
      </c>
      <c r="U23" s="34"/>
      <c r="V23" s="35"/>
      <c r="W23" s="36"/>
      <c r="X23" s="37"/>
    </row>
    <row r="24" spans="1:24" x14ac:dyDescent="0.4">
      <c r="B24" s="13"/>
    </row>
    <row r="25" spans="1:24" x14ac:dyDescent="0.4">
      <c r="B25" s="13"/>
    </row>
    <row r="28" spans="1:24" x14ac:dyDescent="0.4">
      <c r="R28" s="6"/>
    </row>
  </sheetData>
  <sheetProtection selectLockedCells="1"/>
  <mergeCells count="67">
    <mergeCell ref="A9:A12"/>
    <mergeCell ref="B9:D10"/>
    <mergeCell ref="B11:D11"/>
    <mergeCell ref="B12:D12"/>
    <mergeCell ref="F9:G9"/>
    <mergeCell ref="E10:F10"/>
    <mergeCell ref="A6:D6"/>
    <mergeCell ref="A7:D7"/>
    <mergeCell ref="A8:D8"/>
    <mergeCell ref="E8:X8"/>
    <mergeCell ref="W5:W6"/>
    <mergeCell ref="A5:D5"/>
    <mergeCell ref="E5:J5"/>
    <mergeCell ref="K5:L6"/>
    <mergeCell ref="M5:N6"/>
    <mergeCell ref="O5:P6"/>
    <mergeCell ref="E6:J6"/>
    <mergeCell ref="E7:X7"/>
    <mergeCell ref="Q5:Q6"/>
    <mergeCell ref="R5:S6"/>
    <mergeCell ref="A1:X1"/>
    <mergeCell ref="A4:D4"/>
    <mergeCell ref="F4:G4"/>
    <mergeCell ref="M4:P4"/>
    <mergeCell ref="R4:S4"/>
    <mergeCell ref="A3:D3"/>
    <mergeCell ref="E3:N3"/>
    <mergeCell ref="O3:X3"/>
    <mergeCell ref="T5:T6"/>
    <mergeCell ref="U5:U6"/>
    <mergeCell ref="S11:X11"/>
    <mergeCell ref="E12:R12"/>
    <mergeCell ref="S12:X12"/>
    <mergeCell ref="H9:T9"/>
    <mergeCell ref="U9:X9"/>
    <mergeCell ref="G10:T10"/>
    <mergeCell ref="U10:X10"/>
    <mergeCell ref="V5:V6"/>
    <mergeCell ref="X5:X6"/>
    <mergeCell ref="Q13:R13"/>
    <mergeCell ref="S13:X13"/>
    <mergeCell ref="E11:F11"/>
    <mergeCell ref="G11:J11"/>
    <mergeCell ref="K11:L11"/>
    <mergeCell ref="M11:P11"/>
    <mergeCell ref="Q11:R11"/>
    <mergeCell ref="A13:A15"/>
    <mergeCell ref="B13:D13"/>
    <mergeCell ref="U16:X16"/>
    <mergeCell ref="F14:G14"/>
    <mergeCell ref="E15:F15"/>
    <mergeCell ref="G15:M15"/>
    <mergeCell ref="N15:O15"/>
    <mergeCell ref="P15:X15"/>
    <mergeCell ref="A16:D16"/>
    <mergeCell ref="E16:H16"/>
    <mergeCell ref="P16:T16"/>
    <mergeCell ref="H14:T14"/>
    <mergeCell ref="U14:X14"/>
    <mergeCell ref="B14:D14"/>
    <mergeCell ref="B15:D15"/>
    <mergeCell ref="E13:P13"/>
    <mergeCell ref="U20:X20"/>
    <mergeCell ref="A17:D17"/>
    <mergeCell ref="E17:N17"/>
    <mergeCell ref="O17:W17"/>
    <mergeCell ref="A18:D1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2" r:id="rId4" name="Option Button 10">
              <controlPr defaultSize="0" autoFill="0" autoLine="0" autoPict="0">
                <anchor moveWithCells="1">
                  <from>
                    <xdr:col>12</xdr:col>
                    <xdr:colOff>200025</xdr:colOff>
                    <xdr:row>4</xdr:row>
                    <xdr:rowOff>19050</xdr:rowOff>
                  </from>
                  <to>
                    <xdr:col>13</xdr:col>
                    <xdr:colOff>323850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Option Button 11">
              <controlPr defaultSize="0" autoFill="0" autoLine="0" autoPict="0">
                <anchor moveWithCells="1">
                  <from>
                    <xdr:col>12</xdr:col>
                    <xdr:colOff>200025</xdr:colOff>
                    <xdr:row>4</xdr:row>
                    <xdr:rowOff>219075</xdr:rowOff>
                  </from>
                  <to>
                    <xdr:col>13</xdr:col>
                    <xdr:colOff>371475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6" name="Group Box 12">
              <controlPr defaultSize="0" autoFill="0" autoPict="0">
                <anchor moveWithCells="1">
                  <from>
                    <xdr:col>12</xdr:col>
                    <xdr:colOff>95250</xdr:colOff>
                    <xdr:row>4</xdr:row>
                    <xdr:rowOff>9525</xdr:rowOff>
                  </from>
                  <to>
                    <xdr:col>13</xdr:col>
                    <xdr:colOff>371475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7" name="Option Button 13">
              <controlPr defaultSize="0" autoFill="0" autoLine="0" autoPict="0" altText="自宅">
                <anchor moveWithCells="1">
                  <from>
                    <xdr:col>4</xdr:col>
                    <xdr:colOff>161925</xdr:colOff>
                    <xdr:row>15</xdr:row>
                    <xdr:rowOff>47625</xdr:rowOff>
                  </from>
                  <to>
                    <xdr:col>5</xdr:col>
                    <xdr:colOff>285750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8" name="Option Button 14">
              <controlPr defaultSize="0" autoFill="0" autoLine="0" autoPict="0" altText="勤務先">
                <anchor moveWithCells="1">
                  <from>
                    <xdr:col>5</xdr:col>
                    <xdr:colOff>285750</xdr:colOff>
                    <xdr:row>15</xdr:row>
                    <xdr:rowOff>47625</xdr:rowOff>
                  </from>
                  <to>
                    <xdr:col>7</xdr:col>
                    <xdr:colOff>152400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9" name="Group Box 15">
              <controlPr defaultSize="0" autoFill="0" autoPict="0">
                <anchor moveWithCells="1">
                  <from>
                    <xdr:col>4</xdr:col>
                    <xdr:colOff>85725</xdr:colOff>
                    <xdr:row>14</xdr:row>
                    <xdr:rowOff>304800</xdr:rowOff>
                  </from>
                  <to>
                    <xdr:col>7</xdr:col>
                    <xdr:colOff>238125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0" name="Check Box 17">
              <controlPr defaultSize="0" autoFill="0" autoLine="0" autoPict="0">
                <anchor moveWithCells="1">
                  <from>
                    <xdr:col>4</xdr:col>
                    <xdr:colOff>171450</xdr:colOff>
                    <xdr:row>16</xdr:row>
                    <xdr:rowOff>19050</xdr:rowOff>
                  </from>
                  <to>
                    <xdr:col>6</xdr:col>
                    <xdr:colOff>9525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11" name="Check Box 18">
              <controlPr defaultSize="0" autoFill="0" autoLine="0" autoPict="0">
                <anchor moveWithCells="1">
                  <from>
                    <xdr:col>5</xdr:col>
                    <xdr:colOff>352425</xdr:colOff>
                    <xdr:row>16</xdr:row>
                    <xdr:rowOff>19050</xdr:rowOff>
                  </from>
                  <to>
                    <xdr:col>7</xdr:col>
                    <xdr:colOff>190500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12" name="Check Box 19">
              <controlPr defaultSize="0" autoFill="0" autoLine="0" autoPict="0">
                <anchor moveWithCells="1">
                  <from>
                    <xdr:col>7</xdr:col>
                    <xdr:colOff>161925</xdr:colOff>
                    <xdr:row>16</xdr:row>
                    <xdr:rowOff>19050</xdr:rowOff>
                  </from>
                  <to>
                    <xdr:col>9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3" name="Check Box 20">
              <controlPr defaultSize="0" autoFill="0" autoLine="0" autoPict="0">
                <anchor moveWithCells="1">
                  <from>
                    <xdr:col>8</xdr:col>
                    <xdr:colOff>371475</xdr:colOff>
                    <xdr:row>16</xdr:row>
                    <xdr:rowOff>19050</xdr:rowOff>
                  </from>
                  <to>
                    <xdr:col>10</xdr:col>
                    <xdr:colOff>209550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4" name="Check Box 21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19050</xdr:rowOff>
                  </from>
                  <to>
                    <xdr:col>12</xdr:col>
                    <xdr:colOff>57150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15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19050</xdr:rowOff>
                  </from>
                  <to>
                    <xdr:col>13</xdr:col>
                    <xdr:colOff>257175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16" name="Check Box 23">
              <controlPr defaultSize="0" autoFill="0" autoLine="0" autoPict="0" altText="">
                <anchor moveWithCells="1">
                  <from>
                    <xdr:col>4</xdr:col>
                    <xdr:colOff>171450</xdr:colOff>
                    <xdr:row>17</xdr:row>
                    <xdr:rowOff>19050</xdr:rowOff>
                  </from>
                  <to>
                    <xdr:col>9</xdr:col>
                    <xdr:colOff>314325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17" name="Check Box 24">
              <controlPr defaultSize="0" autoFill="0" autoLine="0" autoPict="0" altText="">
                <anchor moveWithCells="1">
                  <from>
                    <xdr:col>9</xdr:col>
                    <xdr:colOff>371475</xdr:colOff>
                    <xdr:row>17</xdr:row>
                    <xdr:rowOff>19050</xdr:rowOff>
                  </from>
                  <to>
                    <xdr:col>15</xdr:col>
                    <xdr:colOff>133350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18" name="Check Box 25">
              <controlPr defaultSize="0" autoFill="0" autoLine="0" autoPict="0" altText="">
                <anchor moveWithCells="1">
                  <from>
                    <xdr:col>14</xdr:col>
                    <xdr:colOff>0</xdr:colOff>
                    <xdr:row>17</xdr:row>
                    <xdr:rowOff>19050</xdr:rowOff>
                  </from>
                  <to>
                    <xdr:col>19</xdr:col>
                    <xdr:colOff>142875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9" name="Group Box 26">
              <controlPr defaultSize="0" autoFill="0" autoPict="0">
                <anchor moveWithCells="1">
                  <from>
                    <xdr:col>4</xdr:col>
                    <xdr:colOff>57150</xdr:colOff>
                    <xdr:row>16</xdr:row>
                    <xdr:rowOff>276225</xdr:rowOff>
                  </from>
                  <to>
                    <xdr:col>18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0" name="Option Button 27">
              <controlPr defaultSize="0" autoFill="0" autoLine="0" autoPict="0" altText="自宅">
                <anchor moveWithCells="1">
                  <from>
                    <xdr:col>4</xdr:col>
                    <xdr:colOff>161925</xdr:colOff>
                    <xdr:row>15</xdr:row>
                    <xdr:rowOff>47625</xdr:rowOff>
                  </from>
                  <to>
                    <xdr:col>5</xdr:col>
                    <xdr:colOff>285750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21" name="Option Button 28">
              <controlPr defaultSize="0" autoFill="0" autoLine="0" autoPict="0" altText="勤務先">
                <anchor moveWithCells="1">
                  <from>
                    <xdr:col>5</xdr:col>
                    <xdr:colOff>285750</xdr:colOff>
                    <xdr:row>15</xdr:row>
                    <xdr:rowOff>47625</xdr:rowOff>
                  </from>
                  <to>
                    <xdr:col>7</xdr:col>
                    <xdr:colOff>152400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22" name="Group Box 29">
              <controlPr defaultSize="0" autoFill="0" autoPict="0">
                <anchor moveWithCells="1">
                  <from>
                    <xdr:col>4</xdr:col>
                    <xdr:colOff>85725</xdr:colOff>
                    <xdr:row>14</xdr:row>
                    <xdr:rowOff>304800</xdr:rowOff>
                  </from>
                  <to>
                    <xdr:col>7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23" name="Group Box 30">
              <controlPr defaultSize="0" autoFill="0" autoPict="0">
                <anchor moveWithCells="1">
                  <from>
                    <xdr:col>10</xdr:col>
                    <xdr:colOff>295275</xdr:colOff>
                    <xdr:row>14</xdr:row>
                    <xdr:rowOff>333375</xdr:rowOff>
                  </from>
                  <to>
                    <xdr:col>15</xdr:col>
                    <xdr:colOff>276225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N5" sqref="N5"/>
    </sheetView>
  </sheetViews>
  <sheetFormatPr defaultRowHeight="14.25" x14ac:dyDescent="0.4"/>
  <cols>
    <col min="1" max="1" width="3.25" style="44" customWidth="1"/>
    <col min="2" max="2" width="35.75" style="44" bestFit="1" customWidth="1"/>
    <col min="3" max="3" width="18.5" style="44" bestFit="1" customWidth="1"/>
    <col min="4" max="4" width="11.875" style="44" customWidth="1"/>
    <col min="5" max="5" width="7.125" style="44" bestFit="1" customWidth="1"/>
    <col min="6" max="37" width="6.875" style="44" customWidth="1"/>
    <col min="38" max="41" width="7.5" style="44" customWidth="1"/>
    <col min="42" max="42" width="16.125" style="44" bestFit="1" customWidth="1"/>
    <col min="43" max="43" width="20.25" style="44" bestFit="1" customWidth="1"/>
    <col min="44" max="16384" width="9" style="44"/>
  </cols>
  <sheetData>
    <row r="1" spans="1:35" ht="15.75" x14ac:dyDescent="0.4">
      <c r="A1" s="43" t="s">
        <v>58</v>
      </c>
    </row>
    <row r="2" spans="1:35" ht="15.75" x14ac:dyDescent="0.4">
      <c r="A2" s="43" t="s">
        <v>59</v>
      </c>
    </row>
    <row r="4" spans="1:35" x14ac:dyDescent="0.4">
      <c r="B4" s="45" t="s">
        <v>84</v>
      </c>
      <c r="C4" s="45" t="s">
        <v>89</v>
      </c>
      <c r="D4" s="45" t="s">
        <v>22</v>
      </c>
      <c r="E4" s="45" t="s">
        <v>60</v>
      </c>
      <c r="F4" s="45" t="s">
        <v>80</v>
      </c>
      <c r="G4" s="45" t="s">
        <v>97</v>
      </c>
      <c r="H4" s="45" t="s">
        <v>71</v>
      </c>
      <c r="I4" s="45" t="s">
        <v>10</v>
      </c>
      <c r="J4" s="45" t="s">
        <v>90</v>
      </c>
      <c r="K4" s="45" t="s">
        <v>93</v>
      </c>
      <c r="L4" s="45" t="s">
        <v>91</v>
      </c>
      <c r="M4" s="45" t="s">
        <v>107</v>
      </c>
      <c r="N4" s="45" t="s">
        <v>61</v>
      </c>
      <c r="O4" s="45" t="s">
        <v>77</v>
      </c>
      <c r="P4" s="45" t="s">
        <v>15</v>
      </c>
      <c r="Q4" s="45" t="s">
        <v>78</v>
      </c>
      <c r="R4" s="45" t="s">
        <v>39</v>
      </c>
      <c r="S4" s="45" t="s">
        <v>14</v>
      </c>
      <c r="T4" s="45" t="s">
        <v>92</v>
      </c>
      <c r="U4" s="45" t="s">
        <v>94</v>
      </c>
      <c r="V4" s="45" t="s">
        <v>95</v>
      </c>
      <c r="W4" s="45" t="s">
        <v>96</v>
      </c>
      <c r="X4" s="45" t="s">
        <v>99</v>
      </c>
      <c r="Y4" s="45" t="s">
        <v>98</v>
      </c>
      <c r="Z4" s="45" t="s">
        <v>62</v>
      </c>
      <c r="AA4" s="45" t="s">
        <v>63</v>
      </c>
      <c r="AB4" s="45" t="s">
        <v>64</v>
      </c>
      <c r="AC4" s="45" t="s">
        <v>65</v>
      </c>
      <c r="AD4" s="45" t="s">
        <v>66</v>
      </c>
      <c r="AE4" s="45" t="s">
        <v>67</v>
      </c>
      <c r="AF4" s="45" t="s">
        <v>68</v>
      </c>
      <c r="AG4" s="45" t="s">
        <v>81</v>
      </c>
      <c r="AH4" s="45" t="s">
        <v>82</v>
      </c>
      <c r="AI4" s="45" t="s">
        <v>83</v>
      </c>
    </row>
    <row r="5" spans="1:35" x14ac:dyDescent="0.4">
      <c r="B5" s="44" t="str">
        <f>IF(C9&gt;0,C9,"-")</f>
        <v>-</v>
      </c>
      <c r="C5" s="44" t="str">
        <f>IF(C10&gt;0,C10,"-")</f>
        <v>-</v>
      </c>
      <c r="D5" s="51" t="str">
        <f>IFERROR(DATE(C12,C13,C14),"-")</f>
        <v>-</v>
      </c>
      <c r="E5" s="44" t="str">
        <f>IF(C15&gt;0,C15,"-")</f>
        <v>-</v>
      </c>
      <c r="F5" s="44" t="str">
        <f>IF(C16&gt;0,C16,"-")</f>
        <v>-</v>
      </c>
      <c r="G5" s="44">
        <f>C17</f>
        <v>1</v>
      </c>
      <c r="H5" s="44" t="str">
        <f>IF(G5=1,D17,IF(G5=2,E17,"-"))</f>
        <v>男</v>
      </c>
      <c r="I5" s="51" t="str">
        <f>IFERROR(DATE(C19,C20,C21),"-")</f>
        <v>-</v>
      </c>
      <c r="J5" s="44" t="str">
        <f>IF(C22&gt;0,C22,"-")</f>
        <v>-</v>
      </c>
      <c r="K5" s="44" t="str">
        <f>IF(C23&gt;0,C23,"-")</f>
        <v>-</v>
      </c>
      <c r="L5" s="44" t="str">
        <f>IF(C24&gt;0,C24,"-")</f>
        <v>-</v>
      </c>
      <c r="M5" s="44" t="str">
        <f>IF(C25&gt;0,C25,"-")</f>
        <v>-</v>
      </c>
      <c r="N5" s="44" t="str">
        <f>IF(C26&gt;0,C26,"-")</f>
        <v>-</v>
      </c>
      <c r="O5" s="44" t="str">
        <f>IF(C27&gt;0,C27,"-")</f>
        <v>-</v>
      </c>
      <c r="P5" s="44" t="str">
        <f>IF(C28&gt;0,C28,"-")</f>
        <v>-</v>
      </c>
      <c r="Q5" s="44" t="str">
        <f>IF(C29&gt;0,C29,"-")</f>
        <v>-</v>
      </c>
      <c r="R5" s="44" t="str">
        <f>IF(C30&gt;0,C30,"-")</f>
        <v>-</v>
      </c>
      <c r="S5" s="44" t="str">
        <f>IF(C31&gt;0,C31,"-")</f>
        <v>-</v>
      </c>
      <c r="T5" s="44" t="str">
        <f>IF(C32&gt;0,C32,"-")</f>
        <v>-</v>
      </c>
      <c r="U5" s="44" t="str">
        <f>IF(C33&gt;0,C33,"-")</f>
        <v>-</v>
      </c>
      <c r="V5" s="44" t="str">
        <f>IF(C34&gt;0,C34,"-")</f>
        <v>-</v>
      </c>
      <c r="W5" s="44" t="str">
        <f>IF(C35&gt;0,C35,"-")</f>
        <v>-</v>
      </c>
      <c r="X5" s="44">
        <f>IF(C36&gt;0,C36,"-")</f>
        <v>1</v>
      </c>
      <c r="Y5" s="44" t="str">
        <f>IF(X5=1,D36,IF(X5=2,E36,"-"))</f>
        <v>自宅</v>
      </c>
      <c r="Z5" s="44">
        <f>IF(C37,1,0)</f>
        <v>0</v>
      </c>
      <c r="AA5" s="44">
        <f>IF(C38,1,0)</f>
        <v>0</v>
      </c>
      <c r="AB5" s="44">
        <f>IF(C39,1,0)</f>
        <v>0</v>
      </c>
      <c r="AC5" s="44">
        <f>IF(C40,1,0)</f>
        <v>0</v>
      </c>
      <c r="AD5" s="44">
        <f>IF(C41,1,0)</f>
        <v>0</v>
      </c>
      <c r="AE5" s="44">
        <f>IF(C42,1,0)</f>
        <v>0</v>
      </c>
      <c r="AF5" s="44">
        <f>IF(C43,1,0)</f>
        <v>0</v>
      </c>
      <c r="AG5" s="44">
        <f>IF(C44,1,0)</f>
        <v>0</v>
      </c>
      <c r="AH5" s="44">
        <f>IF(C45,1,0)</f>
        <v>1</v>
      </c>
      <c r="AI5" s="44">
        <f>IF(C46,1,0)</f>
        <v>0</v>
      </c>
    </row>
    <row r="7" spans="1:35" x14ac:dyDescent="0.4">
      <c r="D7" s="45" t="s">
        <v>85</v>
      </c>
      <c r="E7" s="45"/>
    </row>
    <row r="8" spans="1:35" x14ac:dyDescent="0.4">
      <c r="B8" s="45" t="s">
        <v>69</v>
      </c>
      <c r="C8" s="49" t="s">
        <v>70</v>
      </c>
      <c r="D8" s="45">
        <v>1</v>
      </c>
      <c r="E8" s="45">
        <v>2</v>
      </c>
    </row>
    <row r="9" spans="1:35" x14ac:dyDescent="0.4">
      <c r="B9" s="44" t="s">
        <v>84</v>
      </c>
      <c r="C9" s="50">
        <f>申込書!E3</f>
        <v>0</v>
      </c>
    </row>
    <row r="10" spans="1:35" x14ac:dyDescent="0.4">
      <c r="B10" s="44" t="s">
        <v>89</v>
      </c>
      <c r="C10" s="50">
        <f>申込書!R4</f>
        <v>0</v>
      </c>
    </row>
    <row r="11" spans="1:35" x14ac:dyDescent="0.4">
      <c r="B11" s="44" t="s">
        <v>22</v>
      </c>
    </row>
    <row r="12" spans="1:35" x14ac:dyDescent="0.4">
      <c r="B12" s="44" t="s">
        <v>86</v>
      </c>
      <c r="C12" s="50">
        <f>申込書!F4</f>
        <v>0</v>
      </c>
    </row>
    <row r="13" spans="1:35" x14ac:dyDescent="0.4">
      <c r="B13" s="44" t="s">
        <v>87</v>
      </c>
      <c r="C13" s="50">
        <f>申込書!I4</f>
        <v>0</v>
      </c>
    </row>
    <row r="14" spans="1:35" x14ac:dyDescent="0.4">
      <c r="B14" s="44" t="s">
        <v>88</v>
      </c>
      <c r="C14" s="50">
        <f>申込書!K4</f>
        <v>0</v>
      </c>
    </row>
    <row r="15" spans="1:35" x14ac:dyDescent="0.4">
      <c r="B15" s="44" t="s">
        <v>60</v>
      </c>
      <c r="C15" s="50">
        <f>申込書!E6</f>
        <v>0</v>
      </c>
    </row>
    <row r="16" spans="1:35" x14ac:dyDescent="0.4">
      <c r="B16" s="44" t="s">
        <v>80</v>
      </c>
      <c r="C16" s="50">
        <f>申込書!E5</f>
        <v>0</v>
      </c>
    </row>
    <row r="17" spans="2:5" x14ac:dyDescent="0.4">
      <c r="B17" s="44" t="s">
        <v>71</v>
      </c>
      <c r="C17" s="50">
        <v>1</v>
      </c>
      <c r="D17" s="44" t="s">
        <v>72</v>
      </c>
      <c r="E17" s="44" t="s">
        <v>73</v>
      </c>
    </row>
    <row r="18" spans="2:5" x14ac:dyDescent="0.4">
      <c r="B18" s="44" t="s">
        <v>10</v>
      </c>
    </row>
    <row r="19" spans="2:5" x14ac:dyDescent="0.4">
      <c r="B19" s="44" t="s">
        <v>74</v>
      </c>
      <c r="C19" s="50">
        <f>申込書!R5</f>
        <v>0</v>
      </c>
    </row>
    <row r="20" spans="2:5" x14ac:dyDescent="0.4">
      <c r="B20" s="44" t="s">
        <v>75</v>
      </c>
      <c r="C20" s="50">
        <f>申込書!U5</f>
        <v>0</v>
      </c>
    </row>
    <row r="21" spans="2:5" x14ac:dyDescent="0.4">
      <c r="B21" s="44" t="s">
        <v>76</v>
      </c>
      <c r="C21" s="50">
        <f>申込書!W5</f>
        <v>0</v>
      </c>
    </row>
    <row r="22" spans="2:5" x14ac:dyDescent="0.4">
      <c r="B22" s="44" t="s">
        <v>90</v>
      </c>
      <c r="C22" s="50">
        <f>申込書!E8</f>
        <v>0</v>
      </c>
    </row>
    <row r="23" spans="2:5" x14ac:dyDescent="0.4">
      <c r="B23" s="44" t="s">
        <v>93</v>
      </c>
      <c r="C23" s="50">
        <f>申込書!F9</f>
        <v>0</v>
      </c>
    </row>
    <row r="24" spans="2:5" x14ac:dyDescent="0.4">
      <c r="B24" s="44" t="s">
        <v>106</v>
      </c>
      <c r="C24" s="50">
        <f>申込書!H9</f>
        <v>0</v>
      </c>
    </row>
    <row r="25" spans="2:5" x14ac:dyDescent="0.4">
      <c r="B25" s="44" t="s">
        <v>107</v>
      </c>
      <c r="C25" s="50">
        <f>申込書!G10</f>
        <v>0</v>
      </c>
    </row>
    <row r="26" spans="2:5" x14ac:dyDescent="0.4">
      <c r="B26" s="44" t="s">
        <v>61</v>
      </c>
      <c r="C26" s="50">
        <f>申込書!G11</f>
        <v>0</v>
      </c>
    </row>
    <row r="27" spans="2:5" x14ac:dyDescent="0.4">
      <c r="B27" s="44" t="s">
        <v>77</v>
      </c>
      <c r="C27" s="50">
        <f>申込書!M11</f>
        <v>0</v>
      </c>
    </row>
    <row r="28" spans="2:5" x14ac:dyDescent="0.4">
      <c r="B28" s="44" t="s">
        <v>15</v>
      </c>
      <c r="C28" s="50">
        <f>申込書!S11</f>
        <v>0</v>
      </c>
    </row>
    <row r="29" spans="2:5" x14ac:dyDescent="0.4">
      <c r="B29" s="44" t="s">
        <v>78</v>
      </c>
      <c r="C29" s="50">
        <f>申込書!E12</f>
        <v>0</v>
      </c>
    </row>
    <row r="30" spans="2:5" x14ac:dyDescent="0.4">
      <c r="B30" s="44" t="s">
        <v>39</v>
      </c>
      <c r="C30" s="50">
        <f>申込書!E13</f>
        <v>0</v>
      </c>
    </row>
    <row r="31" spans="2:5" x14ac:dyDescent="0.4">
      <c r="B31" s="44" t="s">
        <v>14</v>
      </c>
      <c r="C31" s="50">
        <f>申込書!S13</f>
        <v>0</v>
      </c>
    </row>
    <row r="32" spans="2:5" x14ac:dyDescent="0.4">
      <c r="B32" s="44" t="s">
        <v>92</v>
      </c>
      <c r="C32" s="50">
        <f>申込書!F14</f>
        <v>0</v>
      </c>
    </row>
    <row r="33" spans="2:5" x14ac:dyDescent="0.4">
      <c r="B33" s="44" t="s">
        <v>94</v>
      </c>
      <c r="C33" s="50">
        <f>申込書!H14</f>
        <v>0</v>
      </c>
    </row>
    <row r="34" spans="2:5" x14ac:dyDescent="0.4">
      <c r="B34" s="44" t="s">
        <v>95</v>
      </c>
      <c r="C34" s="50">
        <f>申込書!G15</f>
        <v>0</v>
      </c>
    </row>
    <row r="35" spans="2:5" x14ac:dyDescent="0.4">
      <c r="B35" s="44" t="s">
        <v>96</v>
      </c>
      <c r="C35" s="50">
        <f>申込書!P15</f>
        <v>0</v>
      </c>
    </row>
    <row r="36" spans="2:5" x14ac:dyDescent="0.4">
      <c r="B36" s="44" t="s">
        <v>98</v>
      </c>
      <c r="C36" s="50">
        <v>1</v>
      </c>
      <c r="D36" s="44" t="s">
        <v>5</v>
      </c>
      <c r="E36" s="44" t="s">
        <v>79</v>
      </c>
    </row>
    <row r="37" spans="2:5" x14ac:dyDescent="0.4">
      <c r="B37" s="44" t="s">
        <v>62</v>
      </c>
      <c r="C37" s="50" t="b">
        <v>0</v>
      </c>
    </row>
    <row r="38" spans="2:5" x14ac:dyDescent="0.4">
      <c r="B38" s="44" t="s">
        <v>63</v>
      </c>
      <c r="C38" s="50" t="b">
        <v>0</v>
      </c>
    </row>
    <row r="39" spans="2:5" x14ac:dyDescent="0.4">
      <c r="B39" s="44" t="s">
        <v>64</v>
      </c>
      <c r="C39" s="50" t="b">
        <v>0</v>
      </c>
    </row>
    <row r="40" spans="2:5" x14ac:dyDescent="0.4">
      <c r="B40" s="44" t="s">
        <v>65</v>
      </c>
      <c r="C40" s="50" t="b">
        <v>0</v>
      </c>
    </row>
    <row r="41" spans="2:5" x14ac:dyDescent="0.4">
      <c r="B41" s="44" t="s">
        <v>66</v>
      </c>
      <c r="C41" s="50" t="b">
        <v>0</v>
      </c>
    </row>
    <row r="42" spans="2:5" x14ac:dyDescent="0.4">
      <c r="B42" s="44" t="s">
        <v>67</v>
      </c>
      <c r="C42" s="50" t="b">
        <v>0</v>
      </c>
    </row>
    <row r="43" spans="2:5" x14ac:dyDescent="0.4">
      <c r="B43" s="44" t="s">
        <v>68</v>
      </c>
      <c r="C43" s="50">
        <f>申込書!O17</f>
        <v>0</v>
      </c>
    </row>
    <row r="44" spans="2:5" x14ac:dyDescent="0.4">
      <c r="B44" s="44" t="s">
        <v>81</v>
      </c>
      <c r="C44" s="50" t="b">
        <v>0</v>
      </c>
    </row>
    <row r="45" spans="2:5" x14ac:dyDescent="0.4">
      <c r="B45" s="44" t="s">
        <v>82</v>
      </c>
      <c r="C45" s="50" t="b">
        <v>1</v>
      </c>
    </row>
    <row r="46" spans="2:5" x14ac:dyDescent="0.4">
      <c r="B46" s="44" t="s">
        <v>83</v>
      </c>
      <c r="C46" s="50" t="b">
        <v>0</v>
      </c>
    </row>
  </sheetData>
  <phoneticPr fontId="1"/>
  <pageMargins left="0.7" right="0.7" top="0.75" bottom="0.75" header="0.3" footer="0.3"/>
  <pageSetup paperSize="9" orientation="landscape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申込書 (記入例)</vt:lpstr>
      <vt:lpstr>entry</vt:lpstr>
    </vt:vector>
  </TitlesOfParts>
  <Company>Kinjo Gakuin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willow ware lab.</cp:lastModifiedBy>
  <cp:lastPrinted>2022-05-04T03:32:39Z</cp:lastPrinted>
  <dcterms:created xsi:type="dcterms:W3CDTF">2019-03-13T04:10:32Z</dcterms:created>
  <dcterms:modified xsi:type="dcterms:W3CDTF">2022-05-05T13:19:20Z</dcterms:modified>
</cp:coreProperties>
</file>